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/>
  </bookViews>
  <sheets>
    <sheet name="0325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C24" i="1"/>
  <c r="D24" i="1"/>
</calcChain>
</file>

<file path=xl/sharedStrings.xml><?xml version="1.0" encoding="utf-8"?>
<sst xmlns="http://schemas.openxmlformats.org/spreadsheetml/2006/main" count="31" uniqueCount="30">
  <si>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</si>
  <si>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</si>
  <si>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</si>
  <si>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</si>
  <si>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</si>
  <si>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</si>
  <si>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</si>
  <si>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</si>
  <si>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</si>
  <si>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</si>
  <si>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</si>
  <si>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</si>
  <si>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</si>
  <si>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</si>
  <si>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</si>
  <si>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</si>
  <si>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</si>
  <si>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</si>
  <si>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</si>
  <si>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</si>
  <si>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</si>
  <si>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</si>
  <si>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</si>
  <si>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</si>
  <si>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</si>
  <si>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INSTITUTO MUNICIPAL DE VIVIENDA DE DOLORES HIDALGO, GTO
Flujo de Fondos
DEL 1 DE ENERO AL AL 31 DE DICIEMBRE DEL 2019</t>
  </si>
  <si>
    <t>ARQ. JUAN CARLOS RODRIGUEZ ALVAREZ</t>
  </si>
  <si>
    <t>ENCARGADO DE DESPACHO</t>
  </si>
  <si>
    <t>ARQ. GERARDO RAMÓN NUÑEZ REYES</t>
  </si>
  <si>
    <t>PRESIDENTE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</si>
</sst>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showGridLines="0" tabSelected="1" workbookViewId="0">
      <selection activeCell="F30" sqref="F30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7838285.5</v>
      </c>
      <c r="D3" s="3">
        <f t="shared" ref="D3:E3" si="0">SUM(D4:D13)</f>
        <v>12930226.309999999</v>
      </c>
      <c r="E3" s="4">
        <f t="shared" si="0"/>
        <v>12930226.309999999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1265539.92</v>
      </c>
      <c r="D8" s="6">
        <v>1585921.12</v>
      </c>
      <c r="E8" s="7">
        <v>1585921.12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5356317.58</v>
      </c>
      <c r="D10" s="6">
        <v>6788440.3099999996</v>
      </c>
      <c r="E10" s="7">
        <v>6788440.3099999996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1216428</v>
      </c>
      <c r="D12" s="6">
        <v>3193258.09</v>
      </c>
      <c r="E12" s="7">
        <v>3193258.09</v>
      </c>
    </row>
    <row r="13" spans="1:5" x14ac:dyDescent="0.2">
      <c r="A13" s="8"/>
      <c r="B13" s="14" t="s">
        <v>10</v>
      </c>
      <c r="C13" s="6">
        <v>0</v>
      </c>
      <c r="D13" s="6">
        <v>1362606.79</v>
      </c>
      <c r="E13" s="7">
        <v>1362606.79</v>
      </c>
    </row>
    <row r="14" spans="1:5" x14ac:dyDescent="0.2">
      <c r="A14" s="18" t="s">
        <v>11</v>
      </c>
      <c r="B14" s="2"/>
      <c r="C14" s="9">
        <f>SUM(C15:C23)</f>
        <v>7838285.5</v>
      </c>
      <c r="D14" s="9">
        <f t="shared" ref="D14:E14" si="1">SUM(D15:D23)</f>
        <v>10811824.549999999</v>
      </c>
      <c r="E14" s="10">
        <f t="shared" si="1"/>
        <v>8108656.2000000002</v>
      </c>
    </row>
    <row r="15" spans="1:5" x14ac:dyDescent="0.2">
      <c r="A15" s="5"/>
      <c r="B15" s="14" t="s">
        <v>12</v>
      </c>
      <c r="C15" s="6">
        <v>3779603.2</v>
      </c>
      <c r="D15" s="6">
        <v>3702615.56</v>
      </c>
      <c r="E15" s="7">
        <v>3632556.73</v>
      </c>
    </row>
    <row r="16" spans="1:5" x14ac:dyDescent="0.2">
      <c r="A16" s="5"/>
      <c r="B16" s="14" t="s">
        <v>13</v>
      </c>
      <c r="C16" s="6">
        <v>377371.82</v>
      </c>
      <c r="D16" s="6">
        <v>219259.59</v>
      </c>
      <c r="E16" s="7">
        <v>212953.59</v>
      </c>
    </row>
    <row r="17" spans="1:5" x14ac:dyDescent="0.2">
      <c r="A17" s="5"/>
      <c r="B17" s="14" t="s">
        <v>14</v>
      </c>
      <c r="C17" s="6">
        <v>650450</v>
      </c>
      <c r="D17" s="6">
        <v>927946.62</v>
      </c>
      <c r="E17" s="7">
        <v>762960.89</v>
      </c>
    </row>
    <row r="18" spans="1:5" x14ac:dyDescent="0.2">
      <c r="A18" s="5"/>
      <c r="B18" s="14" t="s">
        <v>9</v>
      </c>
      <c r="C18" s="6">
        <v>0</v>
      </c>
      <c r="D18" s="6">
        <v>480000</v>
      </c>
      <c r="E18" s="7">
        <v>480000</v>
      </c>
    </row>
    <row r="19" spans="1:5" x14ac:dyDescent="0.2">
      <c r="A19" s="5"/>
      <c r="B19" s="14" t="s">
        <v>15</v>
      </c>
      <c r="C19" s="6">
        <v>930000</v>
      </c>
      <c r="D19" s="6">
        <v>2613742.6</v>
      </c>
      <c r="E19" s="7">
        <v>2613742.6</v>
      </c>
    </row>
    <row r="20" spans="1:5" x14ac:dyDescent="0.2">
      <c r="A20" s="5"/>
      <c r="B20" s="14" t="s">
        <v>16</v>
      </c>
      <c r="C20" s="6">
        <v>875000</v>
      </c>
      <c r="D20" s="6">
        <v>2868260.18</v>
      </c>
      <c r="E20" s="7">
        <v>406442.39</v>
      </c>
    </row>
    <row r="21" spans="1:5" x14ac:dyDescent="0.2">
      <c r="A21" s="5"/>
      <c r="B21" s="14" t="s">
        <v>17</v>
      </c>
      <c r="C21" s="6">
        <v>1225860.48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2118401.7599999998</v>
      </c>
      <c r="E24" s="13">
        <f>E3-E14</f>
        <v>4821570.1099999985</v>
      </c>
    </row>
    <row r="30" spans="1:5" x14ac:dyDescent="0.2">
      <c r="A30" s="25" t="s">
        <v>26</v>
      </c>
      <c r="B30" s="25"/>
      <c r="C30" s="25"/>
      <c r="D30" s="25" t="s">
        <v>28</v>
      </c>
      <c r="E30" s="25"/>
    </row>
    <row r="31" spans="1:5" x14ac:dyDescent="0.2">
      <c r="A31" s="25" t="s">
        <v>27</v>
      </c>
      <c r="B31" s="25"/>
      <c r="C31" s="25"/>
      <c r="D31" s="25" t="s">
        <v>29</v>
      </c>
      <c r="E31" s="25"/>
    </row>
  </sheetData>
  <mergeCells count="6">
    <mergeCell ref="A1:E1"/>
    <mergeCell ref="A2:B2"/>
    <mergeCell ref="A30:C30"/>
    <mergeCell ref="A31:C31"/>
    <mergeCell ref="D30:E30"/>
    <mergeCell ref="D31:E31"/>
  </mergeCells>
  <pageMargins left="0.7" right="0.7" top="0.75" bottom="0.75" header="0.3" footer="0.3"/>
  <pageSetup scale="8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eulugc</cp:lastModifiedBy>
  <cp:lastPrinted>2020-02-19T20:53:57Z</cp:lastPrinted>
  <dcterms:created xsi:type="dcterms:W3CDTF">2017-12-20T04:54:53Z</dcterms:created>
  <dcterms:modified xsi:type="dcterms:W3CDTF">2020-02-19T20:54:02Z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