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<sst xmlns="http://schemas.openxmlformats.org/spreadsheetml/2006/main" count="40" uniqueCount="30">
  <si>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</si>
  <si>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</si>
  <si>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</si>
  <si>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</si>
  <si>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</si>
  <si>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</si>
  <si>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</si>
  <si>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</si>
  <si>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</si>
  <si>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</si>
  <si>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</si>
  <si>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</si>
  <si>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</si>
  <si>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</si>
  <si>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</si>
  <si>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</si>
  <si>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</si>
  <si>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</si>
  <si>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</si>
  <si>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</si>
  <si>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</si>
  <si>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</si>
  <si>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</si>
  <si>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</si>
  <si>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</si>
  <si>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INSTITUTO MUNICIPAL DE VIVIENDA DE DOLORES HIDALGO, GTO
ESTADO DE VARIACIÓN EN LA HACIENDA PÚBLICA
DEL 1 DE ENERO AL 31 DE DICIEMBRE DEL 2020</t>
  </si>
  <si>
    <t>ARQ, JUAN CARLOS RODRIGUEZ ALVAREZ</t>
  </si>
  <si>
    <t>ENCARGADO DE DESPACHO</t>
  </si>
  <si>
    <t>ARQ. GERARDO RAMON NUÑEZ REYES</t>
  </si>
  <si>
    <t>PRESIDENTE DEL CONSEJO DRECTIVO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</si>
</sst>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top"/>
    </xf>
    <xf numFmtId="4" fontId="2" fillId="0" borderId="0" xfId="9" applyNumberFormat="1" applyFont="1" applyFill="1" applyBorder="1" applyAlignment="1" applyProtection="1">
      <alignment vertical="top"/>
      <protection locked="0"/>
    </xf>
    <xf numFmtId="0" fontId="2" fillId="0" borderId="0" xfId="9" applyFont="1" applyFill="1" applyBorder="1" applyAlignment="1" applyProtection="1">
      <alignment vertical="top" wrapText="1"/>
      <protection locked="0"/>
    </xf>
    <xf numFmtId="0" fontId="3" fillId="0" borderId="11" xfId="9" applyFont="1" applyFill="1" applyBorder="1" applyAlignment="1">
      <alignment vertical="top" wrapText="1"/>
    </xf>
    <xf numFmtId="4" fontId="3" fillId="0" borderId="11" xfId="9" applyNumberFormat="1" applyFont="1" applyFill="1" applyBorder="1" applyAlignment="1">
      <alignment vertical="top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="80" zoomScaleNormal="80" workbookViewId="0">
      <selection activeCell="B44" sqref="B4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7" t="s">
        <v>25</v>
      </c>
      <c r="B1" s="28"/>
      <c r="C1" s="28"/>
      <c r="D1" s="28"/>
      <c r="E1" s="28"/>
      <c r="F1" s="29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1" t="s">
        <v>18</v>
      </c>
      <c r="B4" s="12">
        <f>+B5+B6+B7</f>
        <v>0</v>
      </c>
      <c r="C4" s="13"/>
      <c r="D4" s="13"/>
      <c r="E4" s="13"/>
      <c r="F4" s="12">
        <f>+B4</f>
        <v>0</v>
      </c>
    </row>
    <row r="5" spans="1:6" x14ac:dyDescent="0.2">
      <c r="A5" s="14" t="s">
        <v>0</v>
      </c>
      <c r="B5" s="15">
        <v>0</v>
      </c>
      <c r="C5" s="13"/>
      <c r="D5" s="13"/>
      <c r="E5" s="13"/>
      <c r="F5" s="15">
        <f>+B5</f>
        <v>0</v>
      </c>
    </row>
    <row r="6" spans="1:6" x14ac:dyDescent="0.2">
      <c r="A6" s="14" t="s">
        <v>4</v>
      </c>
      <c r="B6" s="15">
        <v>0</v>
      </c>
      <c r="C6" s="13"/>
      <c r="D6" s="13"/>
      <c r="E6" s="13"/>
      <c r="F6" s="15">
        <f>+B6</f>
        <v>0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19</v>
      </c>
      <c r="B9" s="13"/>
      <c r="C9" s="12">
        <f>+C11+C12+C13+C14</f>
        <v>90993248.579999998</v>
      </c>
      <c r="D9" s="12">
        <f>+D10</f>
        <v>6112989.9299999997</v>
      </c>
      <c r="E9" s="13"/>
      <c r="F9" s="12">
        <f>+C9+D9</f>
        <v>97106238.50999999</v>
      </c>
    </row>
    <row r="10" spans="1:6" x14ac:dyDescent="0.2">
      <c r="A10" s="14" t="s">
        <v>7</v>
      </c>
      <c r="B10" s="13"/>
      <c r="C10" s="13"/>
      <c r="D10" s="15">
        <v>6112989.9299999997</v>
      </c>
      <c r="E10" s="13"/>
      <c r="F10" s="15">
        <f>+D10</f>
        <v>6112989.9299999997</v>
      </c>
    </row>
    <row r="11" spans="1:6" x14ac:dyDescent="0.2">
      <c r="A11" s="14" t="s">
        <v>8</v>
      </c>
      <c r="B11" s="13"/>
      <c r="C11" s="15">
        <v>90993248.579999998</v>
      </c>
      <c r="D11" s="13"/>
      <c r="E11" s="13"/>
      <c r="F11" s="15">
        <f>+C11</f>
        <v>90993248.579999998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20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17</v>
      </c>
      <c r="B20" s="12">
        <f>+B4</f>
        <v>0</v>
      </c>
      <c r="C20" s="12">
        <f>+C9</f>
        <v>90993248.579999998</v>
      </c>
      <c r="D20" s="12">
        <f>+D9</f>
        <v>6112989.9299999997</v>
      </c>
      <c r="E20" s="12">
        <f>+E16</f>
        <v>0</v>
      </c>
      <c r="F20" s="12">
        <f>+B20+C20+D20+E20</f>
        <v>97106238.50999999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21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22</v>
      </c>
      <c r="B27" s="13"/>
      <c r="C27" s="12">
        <f>+C29</f>
        <v>6035342.8700000001</v>
      </c>
      <c r="D27" s="12">
        <f>+D28+D29+D30+D31+D32</f>
        <v>-2449151.5799999996</v>
      </c>
      <c r="E27" s="16"/>
      <c r="F27" s="12">
        <f>+C27+D27</f>
        <v>3586191.2900000005</v>
      </c>
    </row>
    <row r="28" spans="1:6" x14ac:dyDescent="0.2">
      <c r="A28" s="14" t="s">
        <v>7</v>
      </c>
      <c r="B28" s="13"/>
      <c r="C28" s="13"/>
      <c r="D28" s="15">
        <v>3663838.35</v>
      </c>
      <c r="E28" s="13"/>
      <c r="F28" s="15">
        <f>+D28</f>
        <v>3663838.35</v>
      </c>
    </row>
    <row r="29" spans="1:6" x14ac:dyDescent="0.2">
      <c r="A29" s="14" t="s">
        <v>8</v>
      </c>
      <c r="B29" s="13"/>
      <c r="C29" s="15">
        <v>6035342.8700000001</v>
      </c>
      <c r="D29" s="15">
        <v>-6112989.9299999997</v>
      </c>
      <c r="E29" s="13"/>
      <c r="F29" s="15">
        <f>+C29+D29</f>
        <v>-77647.05999999959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23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24</v>
      </c>
      <c r="B38" s="21">
        <f>+B20+B22</f>
        <v>0</v>
      </c>
      <c r="C38" s="21">
        <f>+C20+C27</f>
        <v>97028591.450000003</v>
      </c>
      <c r="D38" s="21">
        <f>+D20+D27</f>
        <v>3663838.35</v>
      </c>
      <c r="E38" s="21">
        <f>+E20+E34</f>
        <v>0</v>
      </c>
      <c r="F38" s="21">
        <f>+B38+C38+D38+E38</f>
        <v>100692429.8</v>
      </c>
    </row>
    <row r="39" spans="1:6" x14ac:dyDescent="0.2">
      <c r="A39" s="25"/>
      <c r="B39" s="26"/>
      <c r="C39" s="26"/>
      <c r="D39" s="26"/>
      <c r="E39" s="26"/>
      <c r="F39" s="26"/>
    </row>
    <row r="40" spans="1:6" ht="12" x14ac:dyDescent="0.2">
      <c r="A40" s="22" t="s">
        <v>16</v>
      </c>
      <c r="B40" s="23"/>
      <c r="C40" s="23"/>
      <c r="D40" s="23"/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4"/>
      <c r="B43" s="5"/>
    </row>
    <row r="45" spans="1:6" x14ac:dyDescent="0.2">
      <c r="A45" s="24"/>
      <c r="B45" s="5"/>
      <c r="C45" s="23"/>
      <c r="D45" s="23"/>
      <c r="E45" s="23"/>
      <c r="F45" s="23"/>
    </row>
    <row r="46" spans="1:6" x14ac:dyDescent="0.2">
      <c r="A46" s="30" t="s">
        <v>26</v>
      </c>
      <c r="B46" s="30"/>
      <c r="C46" s="23"/>
      <c r="D46" s="31" t="s">
        <v>28</v>
      </c>
      <c r="E46" s="31"/>
      <c r="F46" s="31"/>
    </row>
    <row r="47" spans="1:6" x14ac:dyDescent="0.2">
      <c r="A47" s="30" t="s">
        <v>27</v>
      </c>
      <c r="B47" s="30"/>
      <c r="C47" s="23"/>
      <c r="D47" s="31" t="s">
        <v>29</v>
      </c>
      <c r="E47" s="31"/>
      <c r="F47" s="31"/>
    </row>
    <row r="48" spans="1:6" x14ac:dyDescent="0.2">
      <c r="A48" s="24"/>
      <c r="B48" s="23"/>
      <c r="C48" s="23"/>
      <c r="D48" s="23"/>
      <c r="E48" s="23"/>
      <c r="F48" s="23"/>
    </row>
  </sheetData>
  <sheetProtection formatCells="0" formatColumns="0" formatRows="0" autoFilter="0"/>
  <mergeCells count="5">
    <mergeCell ref="A1:F1"/>
    <mergeCell ref="A46:B46"/>
    <mergeCell ref="A47:B47"/>
    <mergeCell ref="D46:F46"/>
    <mergeCell ref="D47:F47"/>
  </mergeCells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2021-02-15T18:55:38Z</cp:lastPrinted>
  <dcterms:created xsi:type="dcterms:W3CDTF">2012-12-11T20:30:33Z</dcterms:created>
  <dcterms:modified xsi:type="dcterms:W3CDTF">2021-02-15T18:57:12Z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