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<sst xmlns="http://schemas.openxmlformats.org/spreadsheetml/2006/main" count="27" uniqueCount="27">
  <si>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</si>
  <si>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</si>
  <si>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</si>
  <si>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</si>
  <si>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</si>
  <si>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</si>
  <si>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</si>
  <si>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</si>
  <si>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</si>
  <si>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</si>
  <si>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</si>
  <si>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</si>
  <si>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</si>
  <si>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</si>
  <si>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</si>
  <si>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</si>
  <si>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</si>
  <si>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</si>
  <si>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</si>
  <si>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</si>
  <si>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</si>
  <si>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</si>
  <si>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</si>
  <si>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</si>
  <si>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</si>
  <si>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</si>
  <si>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Comisión Municipal del Deporte de Dolores Hidalgo, CIN
Estado Analítico del Activo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</si>
</sst>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1180323.97</v>
      </c>
      <c r="D4" s="13">
        <f>SUM(D6+D15)</f>
        <v>4871563</v>
      </c>
      <c r="E4" s="13">
        <f>SUM(E6+E15)</f>
        <v>4716483.1399999997</v>
      </c>
      <c r="F4" s="13">
        <f>SUM(F6+F15)</f>
        <v>1335403.8300000003</v>
      </c>
      <c r="G4" s="13">
        <f>SUM(G6+G15)</f>
        <v>155079.86000000022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880471.08</v>
      </c>
      <c r="D6" s="13">
        <f>SUM(D7:D13)</f>
        <v>4871563</v>
      </c>
      <c r="E6" s="13">
        <f>SUM(E7:E13)</f>
        <v>4716483.1399999997</v>
      </c>
      <c r="F6" s="13">
        <f>SUM(F7:F13)</f>
        <v>1035550.9400000002</v>
      </c>
      <c r="G6" s="18">
        <f>SUM(G7:G13)</f>
        <v>155079.86000000022</v>
      </c>
    </row>
    <row r="7" spans="1:7" x14ac:dyDescent="0.2">
      <c r="A7" s="3">
        <v>1110</v>
      </c>
      <c r="B7" s="7" t="s">
        <v>9</v>
      </c>
      <c r="C7" s="18">
        <v>879179.38</v>
      </c>
      <c r="D7" s="18">
        <v>2587237</v>
      </c>
      <c r="E7" s="18">
        <v>1847157.14</v>
      </c>
      <c r="F7" s="18">
        <f>C7+D7-E7</f>
        <v>1619259.24</v>
      </c>
      <c r="G7" s="18">
        <f t="shared" ref="G7:G13" si="0">F7-C7</f>
        <v>740079.86</v>
      </c>
    </row>
    <row r="8" spans="1:7" x14ac:dyDescent="0.2">
      <c r="A8" s="3">
        <v>1120</v>
      </c>
      <c r="B8" s="7" t="s">
        <v>10</v>
      </c>
      <c r="C8" s="18">
        <v>1291.7</v>
      </c>
      <c r="D8" s="18">
        <v>2284326</v>
      </c>
      <c r="E8" s="18">
        <v>2869326</v>
      </c>
      <c r="F8" s="18">
        <f t="shared" ref="F8:F13" si="1">C8+D8-E8</f>
        <v>-583708.29999999981</v>
      </c>
      <c r="G8" s="18">
        <f t="shared" si="0"/>
        <v>-584999.99999999977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299852.89000000007</v>
      </c>
      <c r="D15" s="13">
        <f>SUM(D16:D24)</f>
        <v>0</v>
      </c>
      <c r="E15" s="13">
        <f>SUM(E16:E24)</f>
        <v>0</v>
      </c>
      <c r="F15" s="13">
        <f>SUM(F16:F24)</f>
        <v>299852.89000000007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621311.31000000006</v>
      </c>
      <c r="D19" s="18">
        <v>0</v>
      </c>
      <c r="E19" s="18">
        <v>0</v>
      </c>
      <c r="F19" s="18">
        <f t="shared" si="3"/>
        <v>621311.31000000006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-321458.42</v>
      </c>
      <c r="D21" s="18">
        <v>0</v>
      </c>
      <c r="E21" s="18">
        <v>0</v>
      </c>
      <c r="F21" s="18">
        <f t="shared" si="3"/>
        <v>-321458.42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2018-03-08T18:40:55Z</cp:lastPrinted>
  <dcterms:created xsi:type="dcterms:W3CDTF">2014-02-09T04:04:15Z</dcterms:created>
  <dcterms:modified xsi:type="dcterms:W3CDTF">2022-01-24T13:18:17Z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