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TEWAY\Desktop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<sst xmlns="http://schemas.openxmlformats.org/spreadsheetml/2006/main" count="45" uniqueCount="37">
  <si>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</si>
  <si>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</si>
  <si>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</si>
  <si>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</si>
  <si>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</si>
  <si>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</si>
  <si>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</si>
  <si>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</si>
  <si>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</si>
  <si>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</si>
  <si>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</si>
  <si>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</si>
  <si>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</si>
  <si>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</si>
  <si>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</si>
  <si>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</si>
  <si>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</si>
  <si>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</si>
  <si>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</si>
  <si>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</si>
  <si>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</si>
  <si>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</si>
  <si>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</si>
  <si>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</si>
  <si>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</si>
  <si>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</si>
  <si>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</si>
  <si>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</si>
  <si>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</si>
  <si>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</si>
  <si>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</si>
  <si>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</si>
  <si>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</si>
  <si>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</si>
  <si>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</si>
  <si>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</si>
  <si>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Comisión Municipal del Deporte de Dolores Hidalgo, CIN
Flujo de Fondos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</si>
</sst>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B6" sqref="B6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1713246</v>
      </c>
      <c r="D3" s="3">
        <f t="shared" ref="D3:E3" si="0">SUM(D4:D13)</f>
        <v>1713246</v>
      </c>
      <c r="E3" s="4">
        <f t="shared" si="0"/>
        <v>856626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1713246</v>
      </c>
      <c r="D12" s="6">
        <v>1713246</v>
      </c>
      <c r="E12" s="7">
        <v>856626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1713246</v>
      </c>
      <c r="D14" s="9">
        <f t="shared" ref="D14:E14" si="1">SUM(D15:D23)</f>
        <v>1526129.41</v>
      </c>
      <c r="E14" s="10">
        <f t="shared" si="1"/>
        <v>1501693.9699999997</v>
      </c>
    </row>
    <row r="15" spans="1:5" x14ac:dyDescent="0.2">
      <c r="A15" s="5"/>
      <c r="B15" s="14" t="s">
        <v>12</v>
      </c>
      <c r="C15" s="6">
        <v>1233106.44</v>
      </c>
      <c r="D15" s="6">
        <v>1165273.71</v>
      </c>
      <c r="E15" s="7">
        <v>1151845.71</v>
      </c>
    </row>
    <row r="16" spans="1:5" x14ac:dyDescent="0.2">
      <c r="A16" s="5"/>
      <c r="B16" s="14" t="s">
        <v>13</v>
      </c>
      <c r="C16" s="6">
        <v>115900</v>
      </c>
      <c r="D16" s="6">
        <v>58409.7</v>
      </c>
      <c r="E16" s="7">
        <v>58409.7</v>
      </c>
    </row>
    <row r="17" spans="1:5" x14ac:dyDescent="0.2">
      <c r="A17" s="5"/>
      <c r="B17" s="14" t="s">
        <v>14</v>
      </c>
      <c r="C17" s="6">
        <v>76337.789999999994</v>
      </c>
      <c r="D17" s="6">
        <v>53292.57</v>
      </c>
      <c r="E17" s="7">
        <v>52389.13</v>
      </c>
    </row>
    <row r="18" spans="1:5" x14ac:dyDescent="0.2">
      <c r="A18" s="5"/>
      <c r="B18" s="14" t="s">
        <v>9</v>
      </c>
      <c r="C18" s="6">
        <v>284901.77</v>
      </c>
      <c r="D18" s="6">
        <v>249153.43</v>
      </c>
      <c r="E18" s="7">
        <v>239049.43</v>
      </c>
    </row>
    <row r="19" spans="1:5" x14ac:dyDescent="0.2">
      <c r="A19" s="5"/>
      <c r="B19" s="14" t="s">
        <v>15</v>
      </c>
      <c r="C19" s="6">
        <v>3000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187116.59000000008</v>
      </c>
      <c r="E24" s="13">
        <f>E3-E14</f>
        <v>-645067.96999999974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187116.59</v>
      </c>
      <c r="E28" s="21">
        <f>SUM(E29:E35)</f>
        <v>-645067.97</v>
      </c>
    </row>
    <row r="29" spans="1:5" x14ac:dyDescent="0.2">
      <c r="A29" s="5"/>
      <c r="B29" s="14" t="s">
        <v>26</v>
      </c>
      <c r="C29" s="22">
        <v>0</v>
      </c>
      <c r="D29" s="22">
        <v>187116.59</v>
      </c>
      <c r="E29" s="23">
        <v>-645067.97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187116.59</v>
      </c>
      <c r="E40" s="13">
        <f>E28+E36</f>
        <v>-645067.97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GATEWAY</cp:lastModifiedBy>
  <cp:lastPrinted>2018-07-16T14:09:31Z</cp:lastPrinted>
  <dcterms:created xsi:type="dcterms:W3CDTF">2017-12-20T04:54:53Z</dcterms:created>
  <dcterms:modified xsi:type="dcterms:W3CDTF">2022-01-24T13:27:34Z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