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<sst xmlns="http://schemas.openxmlformats.org/spreadsheetml/2006/main" count="64" uniqueCount="64">
  <si>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</si>
  <si>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</si>
  <si>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</si>
  <si>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</si>
  <si>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</si>
  <si>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</si>
  <si>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</si>
  <si>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</si>
  <si>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</si>
  <si>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</si>
  <si>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</si>
  <si>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</si>
  <si>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</si>
  <si>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</si>
  <si>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</si>
  <si>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</si>
  <si>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</si>
  <si>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</si>
  <si>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</si>
  <si>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</si>
  <si>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</si>
  <si>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</si>
  <si>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</si>
  <si>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</si>
  <si>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</si>
  <si>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</si>
  <si>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</si>
  <si>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</si>
  <si>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</si>
  <si>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</si>
  <si>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</si>
  <si>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</si>
  <si>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</si>
  <si>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</si>
  <si>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</si>
  <si>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</si>
  <si>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</si>
  <si>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</si>
  <si>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</si>
  <si>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</si>
  <si>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</si>
  <si>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</si>
  <si>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</si>
  <si>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</si>
  <si>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</si>
  <si>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</si>
  <si>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</si>
  <si>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</si>
  <si>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</si>
  <si>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</si>
  <si>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</si>
  <si>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</si>
  <si>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</si>
  <si>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</si>
  <si>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</si>
  <si>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</si>
  <si>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</si>
  <si>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</si>
  <si>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Vivienda de Dolores Hidalgo, Gto.
Estado de Situación Financiera
AL 31 DE DICIEMBRE DEL 2021</t>
  </si>
  <si>
    <t>Bajo protesta de decir verdad declaramos que los Estados Financieros y sus notas, son razonablemente correctos y son responsabilidad del emisor.</t>
  </si>
  <si>
    <t>ARQ. GERARDO RAMÓN NUÑEZ REYES</t>
  </si>
  <si>
    <t>ENCARGADO DE DESPACHO</t>
  </si>
  <si>
    <t>PRESIDENTE DEL CONSEJO DIRECTIVO</t>
  </si>
  <si>
    <t>LIC. 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</si>
</sst>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1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E8" sqref="E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4972997.13</v>
      </c>
      <c r="C5" s="12">
        <v>7695571.7400000002</v>
      </c>
      <c r="D5" s="17"/>
      <c r="E5" s="11" t="s">
        <v>41</v>
      </c>
      <c r="F5" s="12">
        <v>755457.5</v>
      </c>
      <c r="G5" s="5">
        <v>5229068.47</v>
      </c>
    </row>
    <row r="6" spans="1:7" x14ac:dyDescent="0.2">
      <c r="A6" s="30" t="s">
        <v>28</v>
      </c>
      <c r="B6" s="12">
        <v>19914121.829999998</v>
      </c>
      <c r="C6" s="12">
        <v>24175376.239999998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542387.97</v>
      </c>
      <c r="C7" s="12">
        <v>542387.97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25429506.929999996</v>
      </c>
      <c r="C13" s="10">
        <f>SUM(C5:C11)</f>
        <v>32413335.949999996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755457.5</v>
      </c>
      <c r="G14" s="5">
        <f>SUM(G5:G12)</f>
        <v>5229068.47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94749136.040000007</v>
      </c>
      <c r="C18" s="12">
        <v>94687621.069999993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1977065.63</v>
      </c>
      <c r="C19" s="12">
        <v>1941441.6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280303.8</v>
      </c>
      <c r="C20" s="12">
        <v>280303.8</v>
      </c>
      <c r="D20" s="17"/>
      <c r="E20" s="11" t="s">
        <v>46</v>
      </c>
      <c r="F20" s="12">
        <v>18688198.379999999</v>
      </c>
      <c r="G20" s="5">
        <v>22949452.789999999</v>
      </c>
    </row>
    <row r="21" spans="1:7" x14ac:dyDescent="0.2">
      <c r="A21" s="30" t="s">
        <v>38</v>
      </c>
      <c r="B21" s="12">
        <v>-600012.25</v>
      </c>
      <c r="C21" s="12">
        <v>-451751.36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18688198.379999999</v>
      </c>
      <c r="G24" s="5">
        <f>SUM(G17:G22)</f>
        <v>22949452.789999999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96406493.219999999</v>
      </c>
      <c r="C26" s="10">
        <f>SUM(C16:C24)</f>
        <v>96457615.109999985</v>
      </c>
      <c r="D26" s="17"/>
      <c r="E26" s="39" t="s">
        <v>57</v>
      </c>
      <c r="F26" s="10">
        <f>SUM(F24+F14)</f>
        <v>19443655.879999999</v>
      </c>
      <c r="G26" s="6">
        <f>SUM(G14+G24)</f>
        <v>28178521.259999998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121836000.14999999</v>
      </c>
      <c r="C28" s="10">
        <f>C13+C26</f>
        <v>128870951.05999997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102392344.27</v>
      </c>
      <c r="G35" s="6">
        <f>SUM(G36:G40)</f>
        <v>100692429.8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1699914.47</v>
      </c>
      <c r="G36" s="5">
        <v>3663838.35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100692429.8</v>
      </c>
      <c r="G37" s="5">
        <v>97028591.450000003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102392344.27</v>
      </c>
      <c r="G46" s="5">
        <f>SUM(G42+G35+G30)</f>
        <v>100692429.8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121836000.14999999</v>
      </c>
      <c r="G48" s="20">
        <f>G46+G26</f>
        <v>128870951.06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8" t="s">
        <v>59</v>
      </c>
      <c r="B50" s="48"/>
      <c r="C50" s="48"/>
      <c r="D50" s="48"/>
      <c r="E50" s="49"/>
    </row>
    <row r="51" spans="1:7" x14ac:dyDescent="0.2">
      <c r="A51" s="43"/>
      <c r="B51" s="14"/>
      <c r="C51" s="14"/>
      <c r="D51" s="14"/>
      <c r="E51" s="14"/>
    </row>
    <row r="52" spans="1:7" x14ac:dyDescent="0.2">
      <c r="A52" s="43"/>
      <c r="B52" s="14"/>
      <c r="C52" s="14"/>
      <c r="D52" s="14"/>
      <c r="E52" s="14"/>
    </row>
    <row r="53" spans="1:7" x14ac:dyDescent="0.2">
      <c r="A53" s="43"/>
      <c r="B53" s="14"/>
      <c r="C53" s="14"/>
      <c r="D53" s="14"/>
      <c r="E53" s="14"/>
    </row>
    <row r="54" spans="1:7" x14ac:dyDescent="0.2">
      <c r="A54" s="43"/>
      <c r="B54" s="14"/>
      <c r="C54" s="14"/>
      <c r="D54" s="14"/>
      <c r="E54" s="14"/>
    </row>
    <row r="55" spans="1:7" x14ac:dyDescent="0.2">
      <c r="A55" s="43"/>
      <c r="B55" s="14"/>
      <c r="C55" s="14"/>
      <c r="D55" s="14"/>
      <c r="E55" s="14"/>
    </row>
    <row r="56" spans="1:7" x14ac:dyDescent="0.2">
      <c r="A56" s="43"/>
      <c r="B56" s="14"/>
      <c r="C56" s="14"/>
      <c r="D56" s="14"/>
      <c r="E56" s="14"/>
    </row>
    <row r="57" spans="1:7" x14ac:dyDescent="0.2">
      <c r="A57" s="17"/>
      <c r="B57" s="44" t="s">
        <v>63</v>
      </c>
      <c r="E57" s="50" t="s">
        <v>60</v>
      </c>
      <c r="F57" s="50"/>
    </row>
    <row r="58" spans="1:7" x14ac:dyDescent="0.2">
      <c r="A58" s="17"/>
      <c r="B58" s="44" t="s">
        <v>61</v>
      </c>
      <c r="E58" s="50" t="s">
        <v>62</v>
      </c>
      <c r="F58" s="50"/>
    </row>
  </sheetData>
  <sheetProtection formatCells="0" formatColumns="0" formatRows="0" autoFilter="0"/>
  <mergeCells count="4">
    <mergeCell ref="A1:G1"/>
    <mergeCell ref="A50:E50"/>
    <mergeCell ref="E57:F57"/>
    <mergeCell ref="E58:F58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2022-01-24T21:27:55Z</cp:lastPrinted>
  <dcterms:created xsi:type="dcterms:W3CDTF">2012-12-11T20:26:08Z</dcterms:created>
  <dcterms:modified xsi:type="dcterms:W3CDTF">2022-01-24T21:27:56Z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