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<sst xmlns="http://schemas.openxmlformats.org/spreadsheetml/2006/main" count="49" uniqueCount="41">
  <si>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</si>
  <si>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</si>
  <si>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</si>
  <si>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</si>
  <si>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</si>
  <si>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</si>
  <si>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</si>
  <si>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</si>
  <si>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</si>
  <si>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</si>
  <si>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</si>
  <si>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</si>
  <si>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</si>
  <si>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</si>
  <si>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</si>
  <si>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</si>
  <si>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</si>
  <si>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</si>
  <si>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</si>
  <si>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</si>
  <si>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</si>
  <si>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</si>
  <si>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</si>
  <si>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</si>
  <si>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</si>
  <si>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</si>
  <si>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</si>
  <si>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</si>
  <si>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</si>
  <si>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</si>
  <si>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</si>
  <si>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</si>
  <si>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</si>
  <si>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</si>
  <si>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</si>
  <si>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</si>
  <si>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Dolores Hidalgo, Gto.
Flujo de Fondos
Del 1 de Enero AL 31 DE DICIEMBRE DEL 2021</t>
  </si>
  <si>
    <t>ARQ. GERARDO RAMÓN NUÑEZ REYES</t>
  </si>
  <si>
    <t>ENCARGADO DE DESPACHO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</si>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</sst>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2" workbookViewId="0">
      <selection sqref="A1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0.4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14935451.76</v>
      </c>
      <c r="D3" s="3">
        <f t="shared" ref="D3:E3" si="0">SUM(D4:D13)</f>
        <v>7362714.3399999999</v>
      </c>
      <c r="E3" s="4">
        <f t="shared" si="0"/>
        <v>7362714.3399999999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1214994.3500000001</v>
      </c>
      <c r="D8" s="6">
        <v>1022697.58</v>
      </c>
      <c r="E8" s="7">
        <v>1022697.58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6527199.4100000001</v>
      </c>
      <c r="D10" s="6">
        <v>5472192.7599999998</v>
      </c>
      <c r="E10" s="7">
        <v>5472192.7599999998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7193258</v>
      </c>
      <c r="D12" s="6">
        <v>867824</v>
      </c>
      <c r="E12" s="7">
        <v>867824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14935451.76</v>
      </c>
      <c r="D14" s="9">
        <f t="shared" ref="D14:E14" si="1">SUM(D15:D23)</f>
        <v>5611677.9799999995</v>
      </c>
      <c r="E14" s="10">
        <f t="shared" si="1"/>
        <v>5569821.4499999993</v>
      </c>
    </row>
    <row r="15" spans="1:5" x14ac:dyDescent="0.2">
      <c r="A15" s="5"/>
      <c r="B15" s="14" t="s">
        <v>12</v>
      </c>
      <c r="C15" s="6">
        <v>5782963.7300000004</v>
      </c>
      <c r="D15" s="6">
        <v>4641684.43</v>
      </c>
      <c r="E15" s="7">
        <v>4639961.93</v>
      </c>
    </row>
    <row r="16" spans="1:5" x14ac:dyDescent="0.2">
      <c r="A16" s="5"/>
      <c r="B16" s="14" t="s">
        <v>13</v>
      </c>
      <c r="C16" s="6">
        <v>201000</v>
      </c>
      <c r="D16" s="6">
        <v>141175.16</v>
      </c>
      <c r="E16" s="7">
        <v>134434.04</v>
      </c>
    </row>
    <row r="17" spans="1:5" x14ac:dyDescent="0.2">
      <c r="A17" s="5"/>
      <c r="B17" s="14" t="s">
        <v>14</v>
      </c>
      <c r="C17" s="6">
        <v>392040</v>
      </c>
      <c r="D17" s="6">
        <v>731679.39</v>
      </c>
      <c r="E17" s="7">
        <v>698286.48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35624.03</v>
      </c>
      <c r="E19" s="7">
        <v>35624.03</v>
      </c>
    </row>
    <row r="20" spans="1:5" x14ac:dyDescent="0.2">
      <c r="A20" s="5"/>
      <c r="B20" s="14" t="s">
        <v>16</v>
      </c>
      <c r="C20" s="6">
        <v>6000000</v>
      </c>
      <c r="D20" s="6">
        <v>61514.97</v>
      </c>
      <c r="E20" s="7">
        <v>61514.97</v>
      </c>
    </row>
    <row r="21" spans="1:5" x14ac:dyDescent="0.2">
      <c r="A21" s="5"/>
      <c r="B21" s="14" t="s">
        <v>17</v>
      </c>
      <c r="C21" s="6">
        <v>2559448.0299999998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1751036.3600000003</v>
      </c>
      <c r="E24" s="13">
        <f>E3-E14</f>
        <v>1792892.8900000006</v>
      </c>
    </row>
    <row r="27" spans="1:5" ht="20.4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2412647.0499999998</v>
      </c>
      <c r="E28" s="21">
        <f>SUM(E29:E35)</f>
        <v>2454503.58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2412647.0499999998</v>
      </c>
      <c r="E32" s="23">
        <v>2454503.58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-661610.68999999994</v>
      </c>
      <c r="E36" s="25">
        <f>SUM(E37:E39)</f>
        <v>-661610.68999999994</v>
      </c>
    </row>
    <row r="37" spans="1:5" ht="10.15" x14ac:dyDescent="0.2">
      <c r="A37" s="5"/>
      <c r="B37" s="14" t="s">
        <v>30</v>
      </c>
      <c r="C37" s="22">
        <v>0</v>
      </c>
      <c r="D37" s="22">
        <v>-661610.68999999994</v>
      </c>
      <c r="E37" s="23">
        <v>-661610.68999999994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1751036.3599999999</v>
      </c>
      <c r="E40" s="13">
        <f>E28+E36</f>
        <v>1792892.8900000001</v>
      </c>
    </row>
    <row r="41" spans="1:5" x14ac:dyDescent="0.2">
      <c r="A41" s="1" t="s">
        <v>24</v>
      </c>
    </row>
    <row r="46" spans="1:5" x14ac:dyDescent="0.2">
      <c r="B46" s="26" t="s">
        <v>40</v>
      </c>
      <c r="C46" s="27"/>
      <c r="D46" s="27" t="s">
        <v>37</v>
      </c>
      <c r="E46" s="27"/>
    </row>
    <row r="47" spans="1:5" x14ac:dyDescent="0.2">
      <c r="B47" s="26" t="s">
        <v>38</v>
      </c>
      <c r="C47" s="27"/>
      <c r="D47" s="27" t="s">
        <v>39</v>
      </c>
      <c r="E47" s="27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2022-02-08T20:52:38Z</cp:lastPrinted>
  <dcterms:created xsi:type="dcterms:W3CDTF">2017-12-20T04:54:53Z</dcterms:created>
  <dcterms:modified xsi:type="dcterms:W3CDTF">2022-02-08T20:53:01Z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