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definedNames>
    <definedName name="_xlnm.Print_Area" localSheetId="0">GCP!$A$1:$I$44</definedName>
  </definedNames>
  <calcPr calcId="14562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<sst xmlns="http://schemas.openxmlformats.org/spreadsheetml/2006/main" count="69" uniqueCount="69">
  <si>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</si>
  <si>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</si>
  <si>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</si>
  <si>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</si>
  <si>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</si>
  <si>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</si>
  <si>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</si>
  <si>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</si>
  <si>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</si>
  <si>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</si>
  <si>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</si>
  <si>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</si>
  <si>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</si>
  <si>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</si>
  <si>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</si>
  <si>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</si>
  <si>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</si>
  <si>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</si>
  <si>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</si>
  <si>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</si>
  <si>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</si>
  <si>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</si>
  <si>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</si>
  <si>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</si>
  <si>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</si>
  <si>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</si>
  <si>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</si>
  <si>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</si>
  <si>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</si>
  <si>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</si>
  <si>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</si>
  <si>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</si>
  <si>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</si>
  <si>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</si>
  <si>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</si>
  <si>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</si>
  <si>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</si>
  <si>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</si>
  <si>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</si>
  <si>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</si>
  <si>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</si>
  <si>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</si>
  <si>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</si>
  <si>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</si>
  <si>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</si>
  <si>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</si>
  <si>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</si>
  <si>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</si>
  <si>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</si>
  <si>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</si>
  <si>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</si>
  <si>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</si>
  <si>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</si>
  <si>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</si>
  <si>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</si>
  <si>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</si>
  <si>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</si>
  <si>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</si>
  <si>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</si>
  <si>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</si>
  <si>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</si>
  <si>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</si>
  <si>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</si>
  <si>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</si>
  <si>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Vivienda de Dolores Hidalgo, Gto.
Gasto por Categoría Programática
Del 1 de Enero AL 31 DE DICIEMBRE DEL 2021</t>
  </si>
  <si>
    <t>ARQ. GERARDO RAMON NUÑEZ REYES</t>
  </si>
  <si>
    <t>ENCARGADO DE DESPACHO</t>
  </si>
  <si>
    <t>PRESIDENTE CONSEJO DIRECTIVO</t>
  </si>
  <si>
    <t>LIC.CIRILO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</si>
</sst>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10" zoomScaleNormal="100" zoomScaleSheetLayoutView="90" workbookViewId="0">
      <selection activeCell="J15" sqref="J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9" t="s">
        <v>64</v>
      </c>
      <c r="B1" s="30"/>
      <c r="C1" s="30"/>
      <c r="D1" s="30"/>
      <c r="E1" s="30"/>
      <c r="F1" s="30"/>
      <c r="G1" s="30"/>
      <c r="H1" s="30"/>
      <c r="I1" s="31"/>
    </row>
    <row r="2" spans="1:9" ht="15" customHeight="1" x14ac:dyDescent="0.2">
      <c r="A2" s="32" t="s">
        <v>30</v>
      </c>
      <c r="B2" s="33"/>
      <c r="C2" s="34"/>
      <c r="D2" s="30" t="s">
        <v>37</v>
      </c>
      <c r="E2" s="30"/>
      <c r="F2" s="30"/>
      <c r="G2" s="30"/>
      <c r="H2" s="30"/>
      <c r="I2" s="43" t="s">
        <v>35</v>
      </c>
    </row>
    <row r="3" spans="1:9" ht="24.95" customHeight="1" x14ac:dyDescent="0.2">
      <c r="A3" s="35"/>
      <c r="B3" s="36"/>
      <c r="C3" s="37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44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14935451.76</v>
      </c>
      <c r="E10" s="18">
        <f>SUM(E11:E18)</f>
        <v>0</v>
      </c>
      <c r="F10" s="18">
        <f t="shared" ref="F10:I10" si="1">SUM(F11:F18)</f>
        <v>14935451.76</v>
      </c>
      <c r="G10" s="18">
        <f t="shared" si="1"/>
        <v>5611677.9800000004</v>
      </c>
      <c r="H10" s="18">
        <f t="shared" si="1"/>
        <v>5569821.4500000002</v>
      </c>
      <c r="I10" s="18">
        <f t="shared" si="1"/>
        <v>9323773.7799999993</v>
      </c>
    </row>
    <row r="11" spans="1:9" x14ac:dyDescent="0.2">
      <c r="A11" s="27" t="s">
        <v>46</v>
      </c>
      <c r="B11" s="9"/>
      <c r="C11" s="3" t="s">
        <v>4</v>
      </c>
      <c r="D11" s="19">
        <v>14935451.76</v>
      </c>
      <c r="E11" s="19">
        <v>0</v>
      </c>
      <c r="F11" s="19">
        <f t="shared" ref="F11:F18" si="2">D11+E11</f>
        <v>14935451.76</v>
      </c>
      <c r="G11" s="19">
        <v>5611677.9800000004</v>
      </c>
      <c r="H11" s="19">
        <v>5569821.4500000002</v>
      </c>
      <c r="I11" s="19">
        <f t="shared" ref="I11:I18" si="3">F11-G11</f>
        <v>9323773.7799999993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14935451.76</v>
      </c>
      <c r="E37" s="24">
        <f t="shared" ref="E37:I37" si="16">SUM(E7+E10+E19+E23+E26+E31)</f>
        <v>0</v>
      </c>
      <c r="F37" s="24">
        <f t="shared" si="16"/>
        <v>14935451.76</v>
      </c>
      <c r="G37" s="24">
        <f t="shared" si="16"/>
        <v>5611677.9800000004</v>
      </c>
      <c r="H37" s="24">
        <f t="shared" si="16"/>
        <v>5569821.4500000002</v>
      </c>
      <c r="I37" s="24">
        <f t="shared" si="16"/>
        <v>9323773.7799999993</v>
      </c>
    </row>
    <row r="43" spans="1:9" ht="15" customHeight="1" x14ac:dyDescent="0.2">
      <c r="C43" s="41" t="s">
        <v>68</v>
      </c>
      <c r="D43" s="41"/>
      <c r="E43" s="28"/>
      <c r="F43" s="42" t="s">
        <v>65</v>
      </c>
      <c r="G43" s="42"/>
      <c r="H43" s="42"/>
    </row>
    <row r="44" spans="1:9" ht="15" customHeight="1" x14ac:dyDescent="0.2">
      <c r="C44" s="41" t="s">
        <v>66</v>
      </c>
      <c r="D44" s="41"/>
      <c r="E44" s="28"/>
      <c r="F44" s="42" t="s">
        <v>67</v>
      </c>
      <c r="G44" s="42"/>
      <c r="H44" s="42"/>
    </row>
  </sheetData>
  <sheetProtection formatCells="0" formatColumns="0" formatRows="0" autoFilter="0"/>
  <protectedRanges>
    <protectedRange sqref="C43:D44 B38:B65523 F43 C38:F42 C45:F65523 G38:G65523 I38:I65523 H38:H42 F44 H45:H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8">
    <mergeCell ref="A1:I1"/>
    <mergeCell ref="A2:C4"/>
    <mergeCell ref="C43:D43"/>
    <mergeCell ref="C44:D44"/>
    <mergeCell ref="F43:H43"/>
    <mergeCell ref="F44:H44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2022-02-08T20:53:33Z</cp:lastPrinted>
  <dcterms:created xsi:type="dcterms:W3CDTF">2012-12-11T21:13:37Z</dcterms:created>
  <dcterms:modified xsi:type="dcterms:W3CDTF">2022-02-08T20:54:06Z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