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305"/>
  </bookViews>
  <sheets>
    <sheet name="FFF" sheetId="1" r:id="rId1"/>
  </sheets>
  <definedNames>
    <definedName name="_xlnm.Print_Area" localSheetId="0">FFF!$A$1:$D$45</definedName>
  </definedNames>
  <calcPr calcId="145621"/>
  <fileRecoveryPr autoRecover="0"/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C39" i="1" s="1"/>
  <c r="B27" i="1"/>
  <c r="B39" i="1" s="1"/>
  <c r="C24" i="1"/>
  <c r="D14" i="1"/>
  <c r="C14" i="1"/>
  <c r="B14" i="1"/>
  <c r="D3" i="1"/>
  <c r="D24" i="1" s="1"/>
  <c r="C3" i="1"/>
  <c r="B3" i="1"/>
  <c r="B24" i="1" s="1"/>
</calcChain>
</file>

<file path=xl/sharedStrings.xml><?xml version="1.0" encoding="utf-8"?>
<sst xmlns="http://schemas.openxmlformats.org/spreadsheetml/2006/main" count="49" uniqueCount="42">
  <si>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</si>
  <si>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</si>
  <si>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</si>
  <si>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</si>
  <si>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</si>
  <si>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</si>
  <si>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</si>
  <si>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</si>
  <si>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</si>
  <si>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</si>
  <si>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</si>
  <si>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</si>
  <si>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</si>
  <si>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</si>
  <si>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</si>
  <si>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</si>
  <si>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</si>
  <si>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</si>
  <si>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</si>
  <si>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</si>
  <si>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</si>
  <si>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</si>
  <si>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</si>
  <si>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</si>
  <si>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</si>
  <si>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</si>
  <si>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</si>
  <si>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Externos</t>
  </si>
  <si>
    <t>Ingresos Propios</t>
  </si>
  <si>
    <t>Recursos Federales</t>
  </si>
  <si>
    <t>Recursos Estatales</t>
  </si>
  <si>
    <t>Etiquetado</t>
  </si>
  <si>
    <t>Otros Recursos de Transferencias Federales Etiquetadas</t>
  </si>
  <si>
    <t>“Bajo protesta de decir verdad declaramos que los Estados Financieros y sus notas, son razonablemente correctos y son responsabilidad del emisor”</t>
  </si>
  <si>
    <t xml:space="preserve">LIC. MICHEL KARYNE REYES LUCIO </t>
  </si>
  <si>
    <t>DIRECTORA GENERAL</t>
  </si>
  <si>
    <t>PRESIDENTA DEL CONSEJO DIRECTIVO</t>
  </si>
  <si>
    <t>ING. LORENA ADRIANA SOTO GODINEZ</t>
  </si>
  <si>
    <t xml:space="preserve">Financiamientos Internos </t>
  </si>
  <si>
    <t xml:space="preserve">Recursos Federales </t>
  </si>
  <si>
    <t xml:space="preserve">Otros Recursos de Libre Disposición </t>
  </si>
  <si>
    <t>SISTEMA PARA EL DESARROLLO INTEGRAL DE LA FAMILIA DEL MUNICIPIO DE DOLORES HIDALGO,                                                                                                                                                                                                                                       CUNA DE LA INDEPENDENCIA NACIONAL, GUANAJUATO                                                                                                                                                                            
FLUJO DE FONDOS
DEL 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</si>
</sst>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41">
    <xf numFmtId="0" fontId="0" fillId="0" borderId="0" xfId="0"/>
    <xf numFmtId="0" fontId="2" fillId="0" borderId="0" xfId="0" applyFont="1"/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4" fillId="0" borderId="11" xfId="3" applyFont="1" applyBorder="1" applyAlignment="1" applyProtection="1">
      <alignment wrapText="1"/>
      <protection locked="0"/>
    </xf>
    <xf numFmtId="0" fontId="3" fillId="0" borderId="11" xfId="3" applyFont="1" applyBorder="1" applyAlignment="1" applyProtection="1">
      <alignment vertical="top" wrapText="1"/>
      <protection locked="0"/>
    </xf>
    <xf numFmtId="0" fontId="3" fillId="0" borderId="12" xfId="3" applyFont="1" applyBorder="1" applyAlignment="1" applyProtection="1">
      <alignment horizontal="center" vertical="top" wrapText="1"/>
      <protection locked="0"/>
    </xf>
    <xf numFmtId="0" fontId="3" fillId="0" borderId="0" xfId="3" applyFont="1" applyBorder="1" applyAlignment="1" applyProtection="1">
      <alignment horizontal="center" vertical="top" wrapText="1"/>
      <protection locked="0"/>
    </xf>
    <xf numFmtId="0" fontId="4" fillId="0" borderId="0" xfId="3" applyFont="1" applyBorder="1" applyAlignment="1" applyProtection="1">
      <alignment wrapText="1"/>
      <protection locked="0"/>
    </xf>
    <xf numFmtId="0" fontId="3" fillId="0" borderId="0" xfId="3" applyFont="1" applyBorder="1" applyAlignment="1" applyProtection="1">
      <alignment vertical="top" wrapText="1"/>
      <protection locked="0"/>
    </xf>
    <xf numFmtId="0" fontId="2" fillId="0" borderId="0" xfId="0" applyFont="1" applyBorder="1"/>
    <xf numFmtId="4" fontId="3" fillId="0" borderId="12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164" fontId="5" fillId="0" borderId="12" xfId="0" applyNumberFormat="1" applyFont="1" applyBorder="1"/>
    <xf numFmtId="164" fontId="5" fillId="0" borderId="4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12" xfId="3" applyFont="1" applyBorder="1" applyAlignment="1" applyProtection="1">
      <alignment horizontal="center" vertical="top" wrapText="1"/>
      <protection locked="0"/>
    </xf>
    <xf numFmtId="0" fontId="3" fillId="0" borderId="0" xfId="3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left" wrapText="1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756015</xdr:colOff>
      <xdr:row>0</xdr:row>
      <xdr:rowOff>619125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5725"/>
          <a:ext cx="756015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tabSelected="1" zoomScaleNormal="100" workbookViewId="0">
      <selection activeCell="C31" sqref="C31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53.25" customHeight="1" x14ac:dyDescent="0.2">
      <c r="A1" s="35" t="s">
        <v>41</v>
      </c>
      <c r="B1" s="36"/>
      <c r="C1" s="36"/>
      <c r="D1" s="37"/>
    </row>
    <row r="2" spans="1:4" ht="21.75" customHeight="1" x14ac:dyDescent="0.2">
      <c r="A2" s="5" t="s">
        <v>0</v>
      </c>
      <c r="B2" s="4" t="s">
        <v>1</v>
      </c>
      <c r="C2" s="4" t="s">
        <v>2</v>
      </c>
      <c r="D2" s="4" t="s">
        <v>3</v>
      </c>
    </row>
    <row r="3" spans="1:4" x14ac:dyDescent="0.2">
      <c r="A3" s="2" t="s">
        <v>4</v>
      </c>
      <c r="B3" s="21">
        <f>SUM(B4:B13)</f>
        <v>32621229.699999999</v>
      </c>
      <c r="C3" s="21">
        <f t="shared" ref="C3:D3" si="0">SUM(C4:C13)</f>
        <v>38050439.969999999</v>
      </c>
      <c r="D3" s="22">
        <f t="shared" si="0"/>
        <v>37880557.969999999</v>
      </c>
    </row>
    <row r="4" spans="1:4" x14ac:dyDescent="0.2">
      <c r="A4" s="10" t="s">
        <v>5</v>
      </c>
      <c r="B4" s="23">
        <v>0</v>
      </c>
      <c r="C4" s="23">
        <v>0</v>
      </c>
      <c r="D4" s="24">
        <v>0</v>
      </c>
    </row>
    <row r="5" spans="1:4" x14ac:dyDescent="0.2">
      <c r="A5" s="10" t="s">
        <v>6</v>
      </c>
      <c r="B5" s="23">
        <v>0</v>
      </c>
      <c r="C5" s="23">
        <v>0</v>
      </c>
      <c r="D5" s="24">
        <v>0</v>
      </c>
    </row>
    <row r="6" spans="1:4" x14ac:dyDescent="0.2">
      <c r="A6" s="10" t="s">
        <v>7</v>
      </c>
      <c r="B6" s="23">
        <v>0</v>
      </c>
      <c r="C6" s="23">
        <v>0</v>
      </c>
      <c r="D6" s="24">
        <v>0</v>
      </c>
    </row>
    <row r="7" spans="1:4" x14ac:dyDescent="0.2">
      <c r="A7" s="10" t="s">
        <v>8</v>
      </c>
      <c r="B7" s="23">
        <v>0</v>
      </c>
      <c r="C7" s="23">
        <v>0</v>
      </c>
      <c r="D7" s="24">
        <v>0</v>
      </c>
    </row>
    <row r="8" spans="1:4" x14ac:dyDescent="0.2">
      <c r="A8" s="10" t="s">
        <v>9</v>
      </c>
      <c r="B8" s="23">
        <v>0</v>
      </c>
      <c r="C8" s="23">
        <v>0</v>
      </c>
      <c r="D8" s="24">
        <v>0</v>
      </c>
    </row>
    <row r="9" spans="1:4" x14ac:dyDescent="0.2">
      <c r="A9" s="10" t="s">
        <v>10</v>
      </c>
      <c r="B9" s="23">
        <v>0</v>
      </c>
      <c r="C9" s="23">
        <v>0</v>
      </c>
      <c r="D9" s="24">
        <v>0</v>
      </c>
    </row>
    <row r="10" spans="1:4" x14ac:dyDescent="0.2">
      <c r="A10" s="10" t="s">
        <v>11</v>
      </c>
      <c r="B10" s="23">
        <v>5508230</v>
      </c>
      <c r="C10" s="23">
        <v>7574209.25</v>
      </c>
      <c r="D10" s="24">
        <v>7404327.25</v>
      </c>
    </row>
    <row r="11" spans="1:4" x14ac:dyDescent="0.2">
      <c r="A11" s="10" t="s">
        <v>12</v>
      </c>
      <c r="B11" s="23">
        <v>0</v>
      </c>
      <c r="C11" s="23">
        <v>0</v>
      </c>
      <c r="D11" s="24">
        <v>0</v>
      </c>
    </row>
    <row r="12" spans="1:4" x14ac:dyDescent="0.2">
      <c r="A12" s="10" t="s">
        <v>13</v>
      </c>
      <c r="B12" s="23">
        <v>27112999.699999999</v>
      </c>
      <c r="C12" s="23">
        <v>30476230.719999999</v>
      </c>
      <c r="D12" s="24">
        <v>30476230.719999999</v>
      </c>
    </row>
    <row r="13" spans="1:4" x14ac:dyDescent="0.2">
      <c r="A13" s="10" t="s">
        <v>14</v>
      </c>
      <c r="B13" s="23">
        <v>0</v>
      </c>
      <c r="C13" s="23">
        <v>0</v>
      </c>
      <c r="D13" s="24">
        <v>0</v>
      </c>
    </row>
    <row r="14" spans="1:4" x14ac:dyDescent="0.2">
      <c r="A14" s="3" t="s">
        <v>15</v>
      </c>
      <c r="B14" s="25">
        <f>SUM(B15:B23)</f>
        <v>32621229.699999999</v>
      </c>
      <c r="C14" s="25">
        <f t="shared" ref="C14:D14" si="1">SUM(C15:C23)</f>
        <v>39920046.969999999</v>
      </c>
      <c r="D14" s="26">
        <f t="shared" si="1"/>
        <v>39920046.969999999</v>
      </c>
    </row>
    <row r="15" spans="1:4" x14ac:dyDescent="0.2">
      <c r="A15" s="10" t="s">
        <v>16</v>
      </c>
      <c r="B15" s="23">
        <v>15974058.779999999</v>
      </c>
      <c r="C15" s="23">
        <v>16095977</v>
      </c>
      <c r="D15" s="24">
        <v>16095977</v>
      </c>
    </row>
    <row r="16" spans="1:4" x14ac:dyDescent="0.2">
      <c r="A16" s="10" t="s">
        <v>17</v>
      </c>
      <c r="B16" s="23">
        <v>7342646.2400000002</v>
      </c>
      <c r="C16" s="23">
        <v>7581331.1799999997</v>
      </c>
      <c r="D16" s="24">
        <v>7581331.1799999997</v>
      </c>
    </row>
    <row r="17" spans="1:4" x14ac:dyDescent="0.2">
      <c r="A17" s="10" t="s">
        <v>18</v>
      </c>
      <c r="B17" s="23">
        <v>1488209.22</v>
      </c>
      <c r="C17" s="23">
        <v>3641814.59</v>
      </c>
      <c r="D17" s="24">
        <v>3641814.59</v>
      </c>
    </row>
    <row r="18" spans="1:4" x14ac:dyDescent="0.2">
      <c r="A18" s="10" t="s">
        <v>13</v>
      </c>
      <c r="B18" s="23">
        <v>7417635.4400000004</v>
      </c>
      <c r="C18" s="23">
        <v>11391332.529999999</v>
      </c>
      <c r="D18" s="24">
        <v>11391332.529999999</v>
      </c>
    </row>
    <row r="19" spans="1:4" x14ac:dyDescent="0.2">
      <c r="A19" s="10" t="s">
        <v>19</v>
      </c>
      <c r="B19" s="23">
        <v>215000</v>
      </c>
      <c r="C19" s="23">
        <v>1209591.67</v>
      </c>
      <c r="D19" s="24">
        <v>1209591.67</v>
      </c>
    </row>
    <row r="20" spans="1:4" x14ac:dyDescent="0.2">
      <c r="A20" s="10" t="s">
        <v>20</v>
      </c>
      <c r="B20" s="23">
        <v>0</v>
      </c>
      <c r="C20" s="23">
        <v>0</v>
      </c>
      <c r="D20" s="24">
        <v>0</v>
      </c>
    </row>
    <row r="21" spans="1:4" x14ac:dyDescent="0.2">
      <c r="A21" s="10" t="s">
        <v>21</v>
      </c>
      <c r="B21" s="23">
        <v>183680.02</v>
      </c>
      <c r="C21" s="23">
        <v>0</v>
      </c>
      <c r="D21" s="24">
        <v>0</v>
      </c>
    </row>
    <row r="22" spans="1:4" x14ac:dyDescent="0.2">
      <c r="A22" s="10" t="s">
        <v>22</v>
      </c>
      <c r="B22" s="23">
        <v>0</v>
      </c>
      <c r="C22" s="23">
        <v>0</v>
      </c>
      <c r="D22" s="24">
        <v>0</v>
      </c>
    </row>
    <row r="23" spans="1:4" x14ac:dyDescent="0.2">
      <c r="A23" s="10" t="s">
        <v>23</v>
      </c>
      <c r="B23" s="23">
        <v>0</v>
      </c>
      <c r="C23" s="23">
        <v>0</v>
      </c>
      <c r="D23" s="24">
        <v>0</v>
      </c>
    </row>
    <row r="24" spans="1:4" x14ac:dyDescent="0.2">
      <c r="A24" s="11" t="s">
        <v>24</v>
      </c>
      <c r="B24" s="27">
        <f>B3-B14</f>
        <v>0</v>
      </c>
      <c r="C24" s="27">
        <f>C3-C14</f>
        <v>-1869607</v>
      </c>
      <c r="D24" s="28">
        <f>D3-D14</f>
        <v>-2039489</v>
      </c>
    </row>
    <row r="25" spans="1:4" x14ac:dyDescent="0.2">
      <c r="A25" s="12"/>
      <c r="B25" s="13"/>
      <c r="C25" s="13"/>
      <c r="D25" s="13"/>
    </row>
    <row r="26" spans="1:4" ht="22.5" customHeight="1" x14ac:dyDescent="0.2">
      <c r="A26" s="5" t="s">
        <v>0</v>
      </c>
      <c r="B26" s="4" t="s">
        <v>1</v>
      </c>
      <c r="C26" s="4" t="s">
        <v>2</v>
      </c>
      <c r="D26" s="4" t="s">
        <v>3</v>
      </c>
    </row>
    <row r="27" spans="1:4" x14ac:dyDescent="0.2">
      <c r="A27" s="6" t="s">
        <v>25</v>
      </c>
      <c r="B27" s="29">
        <f>SUM(B28:B34)</f>
        <v>0</v>
      </c>
      <c r="C27" s="29">
        <f>SUM(C28:C34)</f>
        <v>-2023661.81</v>
      </c>
      <c r="D27" s="30">
        <f>SUM(D28:D34)</f>
        <v>-2193543.81</v>
      </c>
    </row>
    <row r="28" spans="1:4" x14ac:dyDescent="0.2">
      <c r="A28" s="7" t="s">
        <v>26</v>
      </c>
      <c r="B28" s="31">
        <v>0</v>
      </c>
      <c r="C28" s="31">
        <v>-632579.31999999995</v>
      </c>
      <c r="D28" s="32">
        <v>-632579.31999999995</v>
      </c>
    </row>
    <row r="29" spans="1:4" x14ac:dyDescent="0.2">
      <c r="A29" s="7" t="s">
        <v>38</v>
      </c>
      <c r="B29" s="31">
        <v>0</v>
      </c>
      <c r="C29" s="31">
        <v>0</v>
      </c>
      <c r="D29" s="32">
        <v>0</v>
      </c>
    </row>
    <row r="30" spans="1:4" x14ac:dyDescent="0.2">
      <c r="A30" s="7" t="s">
        <v>27</v>
      </c>
      <c r="B30" s="31">
        <v>0</v>
      </c>
      <c r="C30" s="31">
        <v>0</v>
      </c>
      <c r="D30" s="32">
        <v>0</v>
      </c>
    </row>
    <row r="31" spans="1:4" x14ac:dyDescent="0.2">
      <c r="A31" s="7" t="s">
        <v>28</v>
      </c>
      <c r="B31" s="31">
        <v>0</v>
      </c>
      <c r="C31" s="31">
        <v>-1457470.07</v>
      </c>
      <c r="D31" s="32">
        <v>-1627352.07</v>
      </c>
    </row>
    <row r="32" spans="1:4" x14ac:dyDescent="0.2">
      <c r="A32" s="7" t="s">
        <v>39</v>
      </c>
      <c r="B32" s="31">
        <v>0</v>
      </c>
      <c r="C32" s="31">
        <v>0</v>
      </c>
      <c r="D32" s="32">
        <v>0</v>
      </c>
    </row>
    <row r="33" spans="1:5" x14ac:dyDescent="0.2">
      <c r="A33" s="7" t="s">
        <v>30</v>
      </c>
      <c r="B33" s="31">
        <v>0</v>
      </c>
      <c r="C33" s="31">
        <v>0</v>
      </c>
      <c r="D33" s="32">
        <v>0</v>
      </c>
    </row>
    <row r="34" spans="1:5" x14ac:dyDescent="0.2">
      <c r="A34" s="7" t="s">
        <v>40</v>
      </c>
      <c r="B34" s="31">
        <v>0</v>
      </c>
      <c r="C34" s="31">
        <v>66387.58</v>
      </c>
      <c r="D34" s="32">
        <v>66387.58</v>
      </c>
    </row>
    <row r="35" spans="1:5" x14ac:dyDescent="0.2">
      <c r="A35" s="8" t="s">
        <v>31</v>
      </c>
      <c r="B35" s="33">
        <f>SUM(B36:B38)</f>
        <v>0</v>
      </c>
      <c r="C35" s="33">
        <f>SUM(C36:C38)</f>
        <v>154054.81</v>
      </c>
      <c r="D35" s="34">
        <f>SUM(D36:D38)</f>
        <v>154054.81</v>
      </c>
    </row>
    <row r="36" spans="1:5" x14ac:dyDescent="0.2">
      <c r="A36" s="7" t="s">
        <v>29</v>
      </c>
      <c r="B36" s="31">
        <v>0</v>
      </c>
      <c r="C36" s="31">
        <v>0</v>
      </c>
      <c r="D36" s="32">
        <v>0</v>
      </c>
    </row>
    <row r="37" spans="1:5" x14ac:dyDescent="0.2">
      <c r="A37" s="7" t="s">
        <v>30</v>
      </c>
      <c r="B37" s="31">
        <v>0</v>
      </c>
      <c r="C37" s="31">
        <v>0</v>
      </c>
      <c r="D37" s="32">
        <v>0</v>
      </c>
    </row>
    <row r="38" spans="1:5" x14ac:dyDescent="0.2">
      <c r="A38" s="7" t="s">
        <v>32</v>
      </c>
      <c r="B38" s="31">
        <v>0</v>
      </c>
      <c r="C38" s="31">
        <v>154054.81</v>
      </c>
      <c r="D38" s="32">
        <v>154054.81</v>
      </c>
    </row>
    <row r="39" spans="1:5" x14ac:dyDescent="0.2">
      <c r="A39" s="9" t="s">
        <v>24</v>
      </c>
      <c r="B39" s="27">
        <f>B27+B35</f>
        <v>0</v>
      </c>
      <c r="C39" s="27">
        <f>C27+C35</f>
        <v>-1869607</v>
      </c>
      <c r="D39" s="28">
        <f>D27+D35</f>
        <v>-2039489</v>
      </c>
    </row>
    <row r="40" spans="1:5" ht="33.75" customHeight="1" x14ac:dyDescent="0.2">
      <c r="A40" s="40" t="s">
        <v>33</v>
      </c>
      <c r="B40" s="40"/>
      <c r="C40" s="40"/>
      <c r="D40" s="40"/>
    </row>
    <row r="42" spans="1:5" x14ac:dyDescent="0.2">
      <c r="E42" s="20"/>
    </row>
    <row r="43" spans="1:5" x14ac:dyDescent="0.2">
      <c r="A43" s="14"/>
      <c r="B43" s="18"/>
      <c r="C43" s="15"/>
      <c r="D43" s="15"/>
      <c r="E43" s="19"/>
    </row>
    <row r="44" spans="1:5" ht="11.25" customHeight="1" x14ac:dyDescent="0.2">
      <c r="A44" s="16" t="s">
        <v>37</v>
      </c>
      <c r="B44" s="17"/>
      <c r="C44" s="38" t="s">
        <v>34</v>
      </c>
      <c r="D44" s="38"/>
      <c r="E44" s="19"/>
    </row>
    <row r="45" spans="1:5" ht="15" customHeight="1" x14ac:dyDescent="0.2">
      <c r="A45" s="17" t="s">
        <v>35</v>
      </c>
      <c r="B45" s="17"/>
      <c r="C45" s="39" t="s">
        <v>36</v>
      </c>
      <c r="D45" s="39"/>
      <c r="E45" s="19"/>
    </row>
    <row r="46" spans="1:5" x14ac:dyDescent="0.2">
      <c r="E46" s="20"/>
    </row>
    <row r="47" spans="1:5" x14ac:dyDescent="0.2">
      <c r="E47" s="20"/>
    </row>
  </sheetData>
  <mergeCells count="4">
    <mergeCell ref="A1:D1"/>
    <mergeCell ref="C44:D44"/>
    <mergeCell ref="C45:D45"/>
    <mergeCell ref="A40:D40"/>
  </mergeCells>
  <pageMargins left="0.7" right="0.7" top="0.75" bottom="0.75" header="0.3" footer="0.3"/>
  <pageSetup paperSize="9" scale="8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purl.org/dc/dcmitype/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MATEHUALA</cp:lastModifiedBy>
  <cp:revision/>
  <cp:lastPrinted>2024-03-15T01:41:11Z</cp:lastPrinted>
  <dcterms:created xsi:type="dcterms:W3CDTF">2017-12-20T04:54:53Z</dcterms:created>
  <dcterms:modified xsi:type="dcterms:W3CDTF">2024-03-15T01:41:18Z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