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DE\Documents\SAP\SAP GUI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<sst xmlns="http://schemas.openxmlformats.org/spreadsheetml/2006/main" count="56" uniqueCount="56">
  <si>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</si>
  <si>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</si>
  <si>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</si>
  <si>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</si>
  <si>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</si>
  <si>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</si>
  <si>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</si>
  <si>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</si>
  <si>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</si>
  <si>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</si>
  <si>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</si>
  <si>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</si>
  <si>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</si>
  <si>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</si>
  <si>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</si>
  <si>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</si>
  <si>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</si>
  <si>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</si>
  <si>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</si>
  <si>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</si>
  <si>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</si>
  <si>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</si>
  <si>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</si>
  <si>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</si>
  <si>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</si>
  <si>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</si>
  <si>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</si>
  <si>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</si>
  <si>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</si>
  <si>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</si>
  <si>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</si>
  <si>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</si>
  <si>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</si>
  <si>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</si>
  <si>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</si>
  <si>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</si>
  <si>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</si>
  <si>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</si>
  <si>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</si>
  <si>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</si>
  <si>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</si>
  <si>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</si>
  <si>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</si>
  <si>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</si>
  <si>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</si>
  <si>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</si>
  <si>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</si>
  <si>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</si>
  <si>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</si>
  <si>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</si>
  <si>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</si>
  <si>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</si>
  <si>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</si>
  <si>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</si>
  <si>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</si>
  <si>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Comisión Municipal del Deporte de Dolores Hidalgo, CIN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</si>
</sst>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43" fontId="3" fillId="0" borderId="4" xfId="17" applyFont="1" applyFill="1" applyBorder="1" applyAlignment="1" applyProtection="1">
      <alignment horizontal="right" vertical="top"/>
      <protection locked="0"/>
    </xf>
    <xf numFmtId="43" fontId="4" fillId="0" borderId="4" xfId="17" applyFont="1" applyFill="1" applyBorder="1" applyAlignment="1" applyProtection="1">
      <alignment horizontal="right"/>
      <protection locked="0"/>
    </xf>
    <xf numFmtId="43" fontId="4" fillId="0" borderId="4" xfId="17" applyFont="1" applyFill="1" applyBorder="1" applyAlignment="1" applyProtection="1">
      <alignment horizontal="center" vertical="center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zoomScaleNormal="100" workbookViewId="0">
      <selection activeCell="B4" sqref="B4:C67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138260</v>
      </c>
      <c r="C4" s="17">
        <f>SUM(C5:C11)</f>
        <v>147064</v>
      </c>
      <c r="D4" s="2"/>
    </row>
    <row r="5" spans="1:4" x14ac:dyDescent="0.2">
      <c r="A5" s="8" t="s">
        <v>1</v>
      </c>
      <c r="B5" s="18">
        <v>0</v>
      </c>
      <c r="C5" s="18">
        <v>0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0</v>
      </c>
      <c r="C8" s="18">
        <v>0</v>
      </c>
      <c r="D8" s="4">
        <v>4140</v>
      </c>
    </row>
    <row r="9" spans="1:4" x14ac:dyDescent="0.2">
      <c r="A9" s="8" t="s">
        <v>46</v>
      </c>
      <c r="B9" s="18">
        <v>0</v>
      </c>
      <c r="C9" s="18">
        <v>0</v>
      </c>
      <c r="D9" s="4">
        <v>4150</v>
      </c>
    </row>
    <row r="10" spans="1:4" x14ac:dyDescent="0.2">
      <c r="A10" s="8" t="s">
        <v>47</v>
      </c>
      <c r="B10" s="18">
        <v>0</v>
      </c>
      <c r="C10" s="18">
        <v>0</v>
      </c>
      <c r="D10" s="4">
        <v>4160</v>
      </c>
    </row>
    <row r="11" spans="1:4" ht="11.25" customHeight="1" x14ac:dyDescent="0.2">
      <c r="A11" s="8" t="s">
        <v>48</v>
      </c>
      <c r="B11" s="18">
        <v>138260</v>
      </c>
      <c r="C11" s="18">
        <v>147064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2794396</v>
      </c>
      <c r="C13" s="17">
        <f>SUM(C14:C15)</f>
        <v>3661000.64</v>
      </c>
      <c r="D13" s="2"/>
    </row>
    <row r="14" spans="1:4" ht="22.5" x14ac:dyDescent="0.2">
      <c r="A14" s="8" t="s">
        <v>50</v>
      </c>
      <c r="B14" s="18">
        <v>0</v>
      </c>
      <c r="C14" s="18">
        <v>0</v>
      </c>
      <c r="D14" s="4">
        <v>4210</v>
      </c>
    </row>
    <row r="15" spans="1:4" ht="11.25" customHeight="1" x14ac:dyDescent="0.2">
      <c r="A15" s="8" t="s">
        <v>51</v>
      </c>
      <c r="B15" s="18">
        <v>2794396</v>
      </c>
      <c r="C15" s="18">
        <v>3661000.64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2932656</v>
      </c>
      <c r="C24" s="17">
        <f>SUM(C4+C13+C17)</f>
        <v>3808064.64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2300026.8200000003</v>
      </c>
      <c r="C27" s="17">
        <f>SUM(C28:C30)</f>
        <v>3059343.25</v>
      </c>
      <c r="D27" s="2"/>
    </row>
    <row r="28" spans="1:5" ht="11.25" customHeight="1" x14ac:dyDescent="0.2">
      <c r="A28" s="8" t="s">
        <v>36</v>
      </c>
      <c r="B28" s="18">
        <v>1955418.61</v>
      </c>
      <c r="C28" s="18">
        <v>1623961.68</v>
      </c>
      <c r="D28" s="4">
        <v>5110</v>
      </c>
    </row>
    <row r="29" spans="1:5" ht="11.25" customHeight="1" x14ac:dyDescent="0.2">
      <c r="A29" s="8" t="s">
        <v>16</v>
      </c>
      <c r="B29" s="18">
        <v>231155.67</v>
      </c>
      <c r="C29" s="18">
        <v>314536.46999999997</v>
      </c>
      <c r="D29" s="4">
        <v>5120</v>
      </c>
    </row>
    <row r="30" spans="1:5" ht="11.25" customHeight="1" x14ac:dyDescent="0.2">
      <c r="A30" s="8" t="s">
        <v>17</v>
      </c>
      <c r="B30" s="18">
        <v>113452.54</v>
      </c>
      <c r="C30" s="18">
        <v>1120845.1000000001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598629.18000000005</v>
      </c>
      <c r="C32" s="17">
        <f>SUM(C33:C41)</f>
        <v>573305.53</v>
      </c>
      <c r="D32" s="2"/>
    </row>
    <row r="33" spans="1:4" ht="11.25" customHeight="1" x14ac:dyDescent="0.2">
      <c r="A33" s="8" t="s">
        <v>18</v>
      </c>
      <c r="B33" s="18">
        <v>0</v>
      </c>
      <c r="C33" s="18">
        <v>0</v>
      </c>
      <c r="D33" s="4">
        <v>5210</v>
      </c>
    </row>
    <row r="34" spans="1:4" ht="11.25" customHeight="1" x14ac:dyDescent="0.2">
      <c r="A34" s="8" t="s">
        <v>19</v>
      </c>
      <c r="B34" s="18">
        <v>0</v>
      </c>
      <c r="C34" s="18">
        <v>0</v>
      </c>
      <c r="D34" s="4">
        <v>5220</v>
      </c>
    </row>
    <row r="35" spans="1:4" ht="11.25" customHeight="1" x14ac:dyDescent="0.2">
      <c r="A35" s="8" t="s">
        <v>20</v>
      </c>
      <c r="B35" s="18">
        <v>0</v>
      </c>
      <c r="C35" s="18">
        <v>0</v>
      </c>
      <c r="D35" s="4">
        <v>5230</v>
      </c>
    </row>
    <row r="36" spans="1:4" ht="11.25" customHeight="1" x14ac:dyDescent="0.2">
      <c r="A36" s="8" t="s">
        <v>21</v>
      </c>
      <c r="B36" s="18">
        <v>598629.18000000005</v>
      </c>
      <c r="C36" s="18">
        <v>573305.53</v>
      </c>
      <c r="D36" s="4">
        <v>5240</v>
      </c>
    </row>
    <row r="37" spans="1:4" ht="11.25" customHeight="1" x14ac:dyDescent="0.2">
      <c r="A37" s="8" t="s">
        <v>22</v>
      </c>
      <c r="B37" s="18">
        <v>0</v>
      </c>
      <c r="C37" s="18">
        <v>0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0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0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0</v>
      </c>
      <c r="C48" s="17">
        <f>SUM(C49:C53)</f>
        <v>0</v>
      </c>
      <c r="D48" s="2"/>
    </row>
    <row r="49" spans="1:5" ht="11.25" customHeight="1" x14ac:dyDescent="0.2">
      <c r="A49" s="8" t="s">
        <v>26</v>
      </c>
      <c r="B49" s="18">
        <v>0</v>
      </c>
      <c r="C49" s="18">
        <v>0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98065.07</v>
      </c>
      <c r="C55" s="17">
        <f>SUM(C56:C59)</f>
        <v>45815.09</v>
      </c>
      <c r="D55" s="2"/>
    </row>
    <row r="56" spans="1:5" ht="11.25" customHeight="1" x14ac:dyDescent="0.2">
      <c r="A56" s="8" t="s">
        <v>31</v>
      </c>
      <c r="B56" s="18">
        <v>98065.07</v>
      </c>
      <c r="C56" s="18">
        <v>45815.09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0</v>
      </c>
      <c r="D61" s="2"/>
    </row>
    <row r="62" spans="1:5" ht="11.25" customHeight="1" x14ac:dyDescent="0.2">
      <c r="A62" s="8" t="s">
        <v>37</v>
      </c>
      <c r="B62" s="18">
        <v>0</v>
      </c>
      <c r="C62" s="18">
        <v>0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2996721.0700000003</v>
      </c>
      <c r="C64" s="17">
        <f>C61+C55+C48+C43+C32+C27</f>
        <v>3678463.87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-64065.070000000298</v>
      </c>
      <c r="C66" s="17">
        <f>C24-C64</f>
        <v>129600.77000000002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COMUDE</cp:lastModifiedBy>
  <cp:lastPrinted>2019-05-15T20:49:00Z</cp:lastPrinted>
  <dcterms:created xsi:type="dcterms:W3CDTF">2012-12-11T20:29:16Z</dcterms:created>
  <dcterms:modified xsi:type="dcterms:W3CDTF">2025-01-23T17:49:39Z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