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CUENTA PUBLICA 2024\"/>
    </mc:Choice>
  </mc:AlternateContent>
  <xr:revisionPtr revIDLastSave="0" documentId="13_ncr:1_{B1034FBE-6730-4404-A128-2774563F7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<sst xmlns="http://schemas.openxmlformats.org/spreadsheetml/2006/main" count="57" uniqueCount="57">
  <si>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</si>
  <si>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</si>
  <si>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</si>
  <si>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</si>
  <si>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</si>
  <si>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</si>
  <si>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</si>
  <si>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</si>
  <si>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</si>
  <si>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</si>
  <si>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</si>
  <si>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</si>
  <si>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</si>
  <si>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</si>
  <si>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</si>
  <si>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</si>
  <si>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</si>
  <si>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</si>
  <si>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</si>
  <si>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</si>
  <si>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</si>
  <si>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</si>
  <si>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</si>
  <si>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</si>
  <si>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</si>
  <si>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</si>
  <si>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</si>
  <si>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</si>
  <si>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</si>
  <si>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</si>
  <si>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</si>
  <si>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</si>
  <si>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</si>
  <si>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</si>
  <si>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</si>
  <si>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</si>
  <si>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</si>
  <si>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</si>
  <si>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</si>
  <si>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</si>
  <si>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</si>
  <si>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</si>
  <si>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</si>
  <si>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</si>
  <si>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</si>
  <si>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</si>
  <si>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</si>
  <si>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</si>
  <si>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</si>
  <si>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</si>
  <si>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</si>
  <si>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</si>
  <si>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</si>
  <si>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</si>
  <si>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Instituto Municipal de Vivienda de Dolores Hidalgo, Gto.
Estado de Actividades
Del 1 de Enero al 31 de Diciembre de 2024
(Cifras en Pesos)</t>
  </si>
  <si>
    <t>del emisor.</t>
  </si>
  <si>
    <t>Bajo protesta de decir verdad declaramos que los Estados Financieros y sus notas, son razonablemente correctos y son responsabilidad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</si>
</sst>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3067050</xdr:colOff>
      <xdr:row>69</xdr:row>
      <xdr:rowOff>95250</xdr:rowOff>
    </xdr:from>
    <xdr:to>
      <xdr:col>1</xdr:col>
      <xdr:colOff>371475</xdr:colOff>
      <xdr:row>79</xdr:row>
      <xdr:rowOff>72390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9FA7D0B-0504-4963-AB27-F835D266CC13}"/>
            </a:ext>
          </a:extLst>
        </xdr:cNvPr>
        <xdr:cNvSpPr txBox="1">
          <a:spLocks noChangeArrowheads="1"/>
        </xdr:cNvSpPr>
      </xdr:nvSpPr>
      <xdr:spPr bwMode="auto">
        <a:xfrm>
          <a:off x="3067050" y="10829925"/>
          <a:ext cx="3067050" cy="1405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40" zoomScaleNormal="100" workbookViewId="0">
      <selection activeCell="F60" sqref="F60"/>
    </sheetView>
  </sheetViews>
  <sheetFormatPr baseColWidth="10" defaultColWidth="12" defaultRowHeight="11.25" x14ac:dyDescent="0.2"/>
  <cols>
    <col min="1" max="1" width="100.83203125" style="1" customWidth="1"/>
    <col min="2" max="2" width="23.33203125" style="1" customWidth="1"/>
    <col min="3" max="3" width="20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54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1961078.8900000001</v>
      </c>
      <c r="C4" s="14">
        <f>SUM(C5:C11)</f>
        <v>5817752.8600000003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766826.14</v>
      </c>
      <c r="C9" s="15">
        <v>1825072.82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1194252.75</v>
      </c>
      <c r="C11" s="15">
        <v>3992680.04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1961078.8900000001</v>
      </c>
      <c r="C24" s="17">
        <f>SUM(C4+C13+C17)</f>
        <v>5817752.8600000003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6115036.7700000005</v>
      </c>
      <c r="C27" s="14">
        <f>SUM(C28:C30)</f>
        <v>6119867.9500000002</v>
      </c>
      <c r="D27" s="2"/>
    </row>
    <row r="28" spans="1:5" ht="11.25" customHeight="1" x14ac:dyDescent="0.2">
      <c r="A28" s="8" t="s">
        <v>36</v>
      </c>
      <c r="B28" s="15">
        <v>4720289.32</v>
      </c>
      <c r="C28" s="15">
        <v>4478572.38</v>
      </c>
      <c r="D28" s="4">
        <v>5110</v>
      </c>
    </row>
    <row r="29" spans="1:5" ht="11.25" customHeight="1" x14ac:dyDescent="0.2">
      <c r="A29" s="8" t="s">
        <v>16</v>
      </c>
      <c r="B29" s="15">
        <v>170413.67</v>
      </c>
      <c r="C29" s="15">
        <v>147306.74</v>
      </c>
      <c r="D29" s="4">
        <v>5120</v>
      </c>
    </row>
    <row r="30" spans="1:5" ht="11.25" customHeight="1" x14ac:dyDescent="0.2">
      <c r="A30" s="8" t="s">
        <v>17</v>
      </c>
      <c r="B30" s="15">
        <v>1224333.78</v>
      </c>
      <c r="C30" s="15">
        <v>1493988.83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111622.48</v>
      </c>
      <c r="C55" s="14">
        <f>SUM(C56:C59)</f>
        <v>126243.49</v>
      </c>
      <c r="D55" s="2"/>
    </row>
    <row r="56" spans="1:5" ht="11.25" customHeight="1" x14ac:dyDescent="0.2">
      <c r="A56" s="8" t="s">
        <v>31</v>
      </c>
      <c r="B56" s="15">
        <v>111622.48</v>
      </c>
      <c r="C56" s="15">
        <v>126243.49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6226659.2500000009</v>
      </c>
      <c r="C64" s="17">
        <f>C61+C55+C48+C43+C32+C27</f>
        <v>6246111.4400000004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-4265580.3600000013</v>
      </c>
      <c r="C66" s="14">
        <f>C24-C64</f>
        <v>-428358.58000000007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56</v>
      </c>
    </row>
    <row r="70" spans="1:8" ht="12.75" x14ac:dyDescent="0.2">
      <c r="A70" s="11" t="s">
        <v>55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2025-01-28T16:11:25Z</cp:lastPrinted>
  <dcterms:created xsi:type="dcterms:W3CDTF">2012-12-11T20:29:16Z</dcterms:created>
  <dcterms:modified xsi:type="dcterms:W3CDTF">2025-02-25T15:41:28Z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