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4TO TRIM 2021 TODO\4TO TRIM 2021 PT\DIGITALES\"/>
    </mc:Choice>
  </mc:AlternateContent>
  <bookViews>
    <workbookView xWindow="10020" yWindow="15" windowWidth="9615" windowHeight="1048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B4" i="4" l="1"/>
  <c r="B13" i="4"/>
  <c r="C25" i="4"/>
  <c r="B25" i="4"/>
  <c r="B24" i="4" s="1"/>
  <c r="C57" i="4"/>
  <c r="B57" i="4"/>
  <c r="C50" i="4"/>
  <c r="B50" i="4"/>
  <c r="C45" i="4"/>
  <c r="B45" i="4"/>
  <c r="C35" i="4"/>
  <c r="B35" i="4"/>
  <c r="C13" i="4"/>
  <c r="C4" i="4"/>
  <c r="C3" i="4" l="1"/>
  <c r="B43" i="4"/>
  <c r="C43" i="4"/>
  <c r="C24" i="4"/>
  <c r="B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<sst xmlns="http://schemas.openxmlformats.org/spreadsheetml/2006/main" count="55" uniqueCount="55">
  <si>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</si>
  <si>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</si>
  <si>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</si>
  <si>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</si>
  <si>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</si>
  <si>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</si>
  <si>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</si>
  <si>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</si>
  <si>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</si>
  <si>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</si>
  <si>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</si>
  <si>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</si>
  <si>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</si>
  <si>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</si>
  <si>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</si>
  <si>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</si>
  <si>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</si>
  <si>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</si>
  <si>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</si>
  <si>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</si>
  <si>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</si>
  <si>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</si>
  <si>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</si>
  <si>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</si>
  <si>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</si>
  <si>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</si>
  <si>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</si>
  <si>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</si>
  <si>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</si>
  <si>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</si>
  <si>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</si>
  <si>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</si>
  <si>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</si>
  <si>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</si>
  <si>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</si>
  <si>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</si>
  <si>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</si>
  <si>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</si>
  <si>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</si>
  <si>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</si>
  <si>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</si>
  <si>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</si>
  <si>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</si>
  <si>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</si>
  <si>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</si>
  <si>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</si>
  <si>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</si>
  <si>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</si>
  <si>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</si>
  <si>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</si>
  <si>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</si>
  <si>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</si>
  <si>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</si>
  <si>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</si>
  <si>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DOLORES HIDALGO CIN
Estado de Cambios en la Situación Financiera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</si>
</sst>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 applyProtection="1">
      <alignment vertical="top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3" xfId="3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0" xfId="17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166" fontId="4" fillId="0" borderId="5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SheetLayoutView="80" workbookViewId="0">
      <selection sqref="A1:C1"/>
    </sheetView>
  </sheetViews>
  <sheetFormatPr baseColWidth="10" defaultRowHeight="11.25" x14ac:dyDescent="0.2"/>
  <cols>
    <col min="1" max="1" width="63.6640625" style="1" customWidth="1"/>
    <col min="2" max="2" width="18" style="1" customWidth="1"/>
    <col min="3" max="3" width="19.33203125" style="5" customWidth="1"/>
    <col min="4" max="4" width="9.1640625" style="2" customWidth="1"/>
    <col min="5" max="16384" width="12" style="2"/>
  </cols>
  <sheetData>
    <row r="1" spans="1:3" ht="45" customHeight="1" x14ac:dyDescent="0.2">
      <c r="A1" s="26" t="s">
        <v>54</v>
      </c>
      <c r="B1" s="27"/>
      <c r="C1" s="2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24206765.190000001</v>
      </c>
      <c r="C3" s="9">
        <f>C4+C13</f>
        <v>189946782.54000002</v>
      </c>
    </row>
    <row r="4" spans="1:3" ht="11.25" customHeight="1" x14ac:dyDescent="0.2">
      <c r="A4" s="10" t="s">
        <v>7</v>
      </c>
      <c r="B4" s="9">
        <f>SUM(B5:B11)</f>
        <v>24206765.190000001</v>
      </c>
      <c r="C4" s="9">
        <f>SUM(C5:C11)</f>
        <v>13990850.710000001</v>
      </c>
    </row>
    <row r="5" spans="1:3" ht="11.25" customHeight="1" x14ac:dyDescent="0.2">
      <c r="A5" s="11" t="s">
        <v>14</v>
      </c>
      <c r="B5" s="12">
        <v>22353804.07</v>
      </c>
      <c r="C5" s="18">
        <v>0</v>
      </c>
    </row>
    <row r="6" spans="1:3" ht="11.25" customHeight="1" x14ac:dyDescent="0.2">
      <c r="A6" s="11" t="s">
        <v>15</v>
      </c>
      <c r="B6" s="12">
        <v>1852961.12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21">
        <v>13990850.710000001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175955931.83000001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9">
        <v>167396504.02000001</v>
      </c>
    </row>
    <row r="17" spans="1:3" ht="11.25" customHeight="1" x14ac:dyDescent="0.2">
      <c r="A17" s="11" t="s">
        <v>22</v>
      </c>
      <c r="B17" s="12">
        <v>0</v>
      </c>
      <c r="C17" s="19">
        <v>3233199.75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22">
        <v>5326228.0599999996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16">
        <f>B25+B35</f>
        <v>132992.59</v>
      </c>
      <c r="C24" s="9">
        <f>C25+C35</f>
        <v>16130088.210000001</v>
      </c>
    </row>
    <row r="25" spans="1:3" ht="11.25" customHeight="1" x14ac:dyDescent="0.2">
      <c r="A25" s="10" t="s">
        <v>9</v>
      </c>
      <c r="B25" s="9">
        <f>SUM(B26:B33)</f>
        <v>132992.59</v>
      </c>
      <c r="C25" s="9">
        <f>SUM(C26:C33)</f>
        <v>16130088.210000001</v>
      </c>
    </row>
    <row r="26" spans="1:3" ht="11.25" customHeight="1" x14ac:dyDescent="0.2">
      <c r="A26" s="11" t="s">
        <v>28</v>
      </c>
      <c r="B26" s="12">
        <v>0</v>
      </c>
      <c r="C26" s="24">
        <v>1130088.21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15000000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23">
        <v>132992.59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16">
        <f>B45+B50+B57</f>
        <v>181737112.97</v>
      </c>
      <c r="C43" s="16">
        <f>C45+C50+C57</f>
        <v>0</v>
      </c>
    </row>
    <row r="44" spans="1:3" s="4" customFormat="1" ht="11.25" customHeight="1" x14ac:dyDescent="0.2">
      <c r="A44" s="8"/>
      <c r="B44" s="17"/>
      <c r="C44" s="17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181737112.97</v>
      </c>
      <c r="C50" s="9">
        <f>SUM(C51:C55)</f>
        <v>0</v>
      </c>
    </row>
    <row r="51" spans="1:3" ht="11.25" customHeight="1" x14ac:dyDescent="0.2">
      <c r="A51" s="11" t="s">
        <v>43</v>
      </c>
      <c r="B51" s="19">
        <v>20964987.809999999</v>
      </c>
      <c r="C51" s="25">
        <v>0</v>
      </c>
    </row>
    <row r="52" spans="1:3" ht="11.25" customHeight="1" x14ac:dyDescent="0.2">
      <c r="A52" s="11" t="s">
        <v>44</v>
      </c>
      <c r="B52" s="19">
        <v>160772125.16</v>
      </c>
      <c r="C52" s="20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9" t="s">
        <v>52</v>
      </c>
      <c r="B62" s="30"/>
      <c r="C62" s="3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2020-02-05T03:19:49Z</cp:lastPrinted>
  <dcterms:created xsi:type="dcterms:W3CDTF">2012-12-11T20:26:08Z</dcterms:created>
  <dcterms:modified xsi:type="dcterms:W3CDTF">2022-01-21T16:53:22Z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