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940"/>
  </bookViews>
  <sheets>
    <sheet name="0325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D24" i="1" s="1"/>
  <c r="C14" i="1"/>
  <c r="C3" i="1"/>
  <c r="C24" i="1" l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<sst xmlns="http://schemas.openxmlformats.org/spreadsheetml/2006/main" count="49" uniqueCount="41">
  <si>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</si>
  <si>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</si>
  <si>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</si>
  <si>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</si>
  <si>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</si>
  <si>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</si>
  <si>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</si>
  <si>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</si>
  <si>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</si>
  <si>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</si>
  <si>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</si>
  <si>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</si>
  <si>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</si>
  <si>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</si>
  <si>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</si>
  <si>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</si>
  <si>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</si>
  <si>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</si>
  <si>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</si>
  <si>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</si>
  <si>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</si>
  <si>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</si>
  <si>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</si>
  <si>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</si>
  <si>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</si>
  <si>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</si>
  <si>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</si>
  <si>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</si>
  <si>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</si>
  <si>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</si>
  <si>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</si>
  <si>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</si>
  <si>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</si>
  <si>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</si>
  <si>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</si>
  <si>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</si>
  <si>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Vivienda de Dolores Hidalgo, Gto.
Flujo de Fondos
Del 1 de Enero al 31 de Marzo de 2022</t>
  </si>
  <si>
    <t>LIC. CIRILO ALVAREZ MORALES</t>
  </si>
  <si>
    <t xml:space="preserve">ENCARGADO DE DESPACHO </t>
  </si>
  <si>
    <t>ARQ. GERARDO RAMON NUÑEZ REYES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</si>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</sst>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GridLines="0" tabSelected="1" topLeftCell="A19" workbookViewId="0">
      <selection activeCell="B48" sqref="B48:E49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0.4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10751285.33</v>
      </c>
      <c r="D3" s="3">
        <f t="shared" ref="D3:E3" si="0">SUM(D4:D13)</f>
        <v>7321402.8499999996</v>
      </c>
      <c r="E3" s="4">
        <f t="shared" si="0"/>
        <v>7321402.8499999996</v>
      </c>
    </row>
    <row r="4" spans="1:5" ht="10.1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ht="10.1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858157.07</v>
      </c>
      <c r="D8" s="6">
        <v>298114.31</v>
      </c>
      <c r="E8" s="7">
        <v>298114.31</v>
      </c>
    </row>
    <row r="9" spans="1:5" ht="10.1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4699870.26</v>
      </c>
      <c r="D10" s="6">
        <v>7023288.54</v>
      </c>
      <c r="E10" s="7">
        <v>7023288.54</v>
      </c>
    </row>
    <row r="11" spans="1:5" ht="10.1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5193258</v>
      </c>
      <c r="D12" s="6">
        <v>0</v>
      </c>
      <c r="E12" s="7">
        <v>0</v>
      </c>
    </row>
    <row r="13" spans="1:5" ht="10.1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10751285.33</v>
      </c>
      <c r="D14" s="9">
        <f t="shared" ref="D14:E14" si="1">SUM(D15:D23)</f>
        <v>2013540.2400000002</v>
      </c>
      <c r="E14" s="10">
        <f t="shared" si="1"/>
        <v>2013540.2400000002</v>
      </c>
    </row>
    <row r="15" spans="1:5" x14ac:dyDescent="0.2">
      <c r="A15" s="5"/>
      <c r="B15" s="14" t="s">
        <v>12</v>
      </c>
      <c r="C15" s="6">
        <v>4617967</v>
      </c>
      <c r="D15" s="6">
        <v>1041913.95</v>
      </c>
      <c r="E15" s="7">
        <v>1041913.95</v>
      </c>
    </row>
    <row r="16" spans="1:5" x14ac:dyDescent="0.2">
      <c r="A16" s="5"/>
      <c r="B16" s="14" t="s">
        <v>13</v>
      </c>
      <c r="C16" s="6">
        <v>209049</v>
      </c>
      <c r="D16" s="6">
        <v>24036.33</v>
      </c>
      <c r="E16" s="7">
        <v>24036.33</v>
      </c>
    </row>
    <row r="17" spans="1:5" x14ac:dyDescent="0.2">
      <c r="A17" s="5"/>
      <c r="B17" s="14" t="s">
        <v>14</v>
      </c>
      <c r="C17" s="6">
        <v>407740</v>
      </c>
      <c r="D17" s="6">
        <v>133613.07</v>
      </c>
      <c r="E17" s="7">
        <v>133613.07</v>
      </c>
    </row>
    <row r="18" spans="1:5" ht="10.1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ht="10.1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4000000</v>
      </c>
      <c r="D20" s="6">
        <v>813976.89</v>
      </c>
      <c r="E20" s="7">
        <v>813976.89</v>
      </c>
    </row>
    <row r="21" spans="1:5" x14ac:dyDescent="0.2">
      <c r="A21" s="5"/>
      <c r="B21" s="14" t="s">
        <v>17</v>
      </c>
      <c r="C21" s="6">
        <v>1516529.33</v>
      </c>
      <c r="D21" s="6">
        <v>0</v>
      </c>
      <c r="E21" s="7">
        <v>0</v>
      </c>
    </row>
    <row r="22" spans="1:5" ht="10.1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5307862.6099999994</v>
      </c>
      <c r="E24" s="13">
        <f>E3-E14</f>
        <v>5307862.6099999994</v>
      </c>
    </row>
    <row r="27" spans="1:5" ht="20.4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5307862.6100000003</v>
      </c>
      <c r="E28" s="21">
        <f>SUM(E29:E35)</f>
        <v>5307862.6100000003</v>
      </c>
    </row>
    <row r="29" spans="1:5" ht="10.1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5307862.6100000003</v>
      </c>
      <c r="E32" s="23">
        <v>5307862.6100000003</v>
      </c>
    </row>
    <row r="33" spans="1:5" ht="10.1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ht="10.1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ht="10.1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ht="10.1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ht="10.1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ht="10.1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5307862.6100000003</v>
      </c>
      <c r="E40" s="13">
        <f>E28+E36</f>
        <v>5307862.6100000003</v>
      </c>
    </row>
    <row r="41" spans="1:5" x14ac:dyDescent="0.2">
      <c r="A41" s="1" t="s">
        <v>24</v>
      </c>
    </row>
    <row r="48" spans="1:5" x14ac:dyDescent="0.2">
      <c r="B48" s="31" t="s">
        <v>37</v>
      </c>
      <c r="C48" s="31"/>
      <c r="D48" s="31" t="s">
        <v>39</v>
      </c>
      <c r="E48" s="31"/>
    </row>
    <row r="49" spans="2:5" x14ac:dyDescent="0.2">
      <c r="B49" s="31" t="s">
        <v>38</v>
      </c>
      <c r="C49" s="31"/>
      <c r="D49" s="31" t="s">
        <v>40</v>
      </c>
      <c r="E49" s="31"/>
    </row>
  </sheetData>
  <mergeCells count="7">
    <mergeCell ref="A1:E1"/>
    <mergeCell ref="A2:B2"/>
    <mergeCell ref="A27:B27"/>
    <mergeCell ref="B48:C48"/>
    <mergeCell ref="B49:C49"/>
    <mergeCell ref="D48:E48"/>
    <mergeCell ref="D49:E49"/>
  </mergeCells>
  <pageMargins left="0.7" right="0.7" top="0.75" bottom="0.75" header="0.3" footer="0.3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eulugc</cp:lastModifiedBy>
  <cp:lastPrinted>2022-04-19T18:36:12Z</cp:lastPrinted>
  <dcterms:created xsi:type="dcterms:W3CDTF">2017-12-20T04:54:53Z</dcterms:created>
  <dcterms:modified xsi:type="dcterms:W3CDTF">2022-04-19T18:37:04Z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