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<sst xmlns="http://schemas.openxmlformats.org/spreadsheetml/2006/main" count="58" uniqueCount="58">
  <si>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</si>
  <si>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</si>
  <si>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</si>
  <si>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</si>
  <si>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</si>
  <si>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</si>
  <si>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</si>
  <si>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</si>
  <si>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</si>
  <si>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</si>
  <si>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</si>
  <si>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</si>
  <si>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</si>
  <si>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</si>
  <si>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</si>
  <si>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</si>
  <si>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</si>
  <si>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</si>
  <si>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</si>
  <si>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</si>
  <si>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</si>
  <si>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</si>
  <si>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</si>
  <si>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</si>
  <si>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</si>
  <si>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</si>
  <si>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</si>
  <si>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</si>
  <si>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</si>
  <si>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</si>
  <si>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</si>
  <si>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</si>
  <si>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</si>
  <si>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</si>
  <si>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</si>
  <si>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</si>
  <si>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</si>
  <si>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</si>
  <si>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</si>
  <si>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</si>
  <si>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</si>
  <si>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</si>
  <si>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</si>
  <si>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</si>
  <si>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</si>
  <si>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</si>
  <si>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</si>
  <si>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</si>
  <si>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</si>
  <si>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</si>
  <si>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</si>
  <si>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</si>
  <si>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</si>
  <si>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</si>
  <si>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</si>
  <si>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</si>
  <si>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</si>
  <si>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de Dolores Hidalgo, CIN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</si>
</sst>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40200</v>
      </c>
      <c r="C4" s="9">
        <f>SUM(C5:C11)</f>
        <v>82754.720000000001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40200</v>
      </c>
      <c r="C11" s="11">
        <v>82754.720000000001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949999.98</v>
      </c>
      <c r="C13" s="9">
        <f>SUM(C14:C15)</f>
        <v>1713246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949999.98</v>
      </c>
      <c r="C15" s="11">
        <v>1713246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990199.98</v>
      </c>
      <c r="C24" s="13">
        <f>SUM(C4+C13+C17)</f>
        <v>1796000.72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822917.9</v>
      </c>
      <c r="C27" s="9">
        <f>SUM(C28:C30)</f>
        <v>1276975.98</v>
      </c>
      <c r="D27" s="2"/>
    </row>
    <row r="28" spans="1:5" ht="11.25" customHeight="1" x14ac:dyDescent="0.2">
      <c r="A28" s="10" t="s">
        <v>37</v>
      </c>
      <c r="B28" s="11">
        <v>730242.64</v>
      </c>
      <c r="C28" s="11">
        <v>1165273.71</v>
      </c>
      <c r="D28" s="4">
        <v>5110</v>
      </c>
    </row>
    <row r="29" spans="1:5" ht="11.25" customHeight="1" x14ac:dyDescent="0.2">
      <c r="A29" s="10" t="s">
        <v>16</v>
      </c>
      <c r="B29" s="11">
        <v>73472.84</v>
      </c>
      <c r="C29" s="11">
        <v>58409.7</v>
      </c>
      <c r="D29" s="4">
        <v>5120</v>
      </c>
    </row>
    <row r="30" spans="1:5" ht="11.25" customHeight="1" x14ac:dyDescent="0.2">
      <c r="A30" s="10" t="s">
        <v>17</v>
      </c>
      <c r="B30" s="11">
        <v>19202.419999999998</v>
      </c>
      <c r="C30" s="11">
        <v>53292.57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113395.21</v>
      </c>
      <c r="C32" s="9">
        <f>SUM(C33:C41)</f>
        <v>249153.43000000002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0.51</v>
      </c>
      <c r="D35" s="4">
        <v>5230</v>
      </c>
    </row>
    <row r="36" spans="1:4" ht="11.25" customHeight="1" x14ac:dyDescent="0.2">
      <c r="A36" s="10" t="s">
        <v>21</v>
      </c>
      <c r="B36" s="11">
        <v>113395.21</v>
      </c>
      <c r="C36" s="11">
        <v>249152.92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55806.83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55806.83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936313.11</v>
      </c>
      <c r="C66" s="13">
        <f>C63+C55+C48+C43+C32+C27</f>
        <v>1581936.24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53886.869999999995</v>
      </c>
      <c r="C68" s="9">
        <f>C24-C66</f>
        <v>214064.47999999998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52418</cp:lastModifiedBy>
  <cp:lastPrinted>2019-05-15T20:49:00Z</cp:lastPrinted>
  <dcterms:created xsi:type="dcterms:W3CDTF">2012-12-11T20:29:16Z</dcterms:created>
  <dcterms:modified xsi:type="dcterms:W3CDTF">2022-07-15T20:09:46Z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