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<sst xmlns="http://schemas.openxmlformats.org/spreadsheetml/2006/main" count="62" uniqueCount="61">
  <si>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</si>
  <si>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</si>
  <si>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</si>
  <si>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</si>
  <si>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</si>
  <si>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</si>
  <si>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</si>
  <si>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</si>
  <si>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</si>
  <si>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</si>
  <si>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</si>
  <si>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</si>
  <si>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</si>
  <si>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</si>
  <si>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</si>
  <si>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</si>
  <si>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</si>
  <si>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</si>
  <si>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</si>
  <si>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</si>
  <si>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</si>
  <si>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</si>
  <si>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</si>
  <si>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</si>
  <si>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</si>
  <si>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</si>
  <si>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</si>
  <si>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</si>
  <si>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</si>
  <si>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</si>
  <si>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</si>
  <si>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</si>
  <si>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</si>
  <si>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</si>
  <si>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</si>
  <si>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</si>
  <si>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</si>
  <si>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</si>
  <si>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</si>
  <si>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</si>
  <si>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</si>
  <si>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</si>
  <si>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</si>
  <si>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</si>
  <si>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</si>
  <si>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</si>
  <si>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</si>
  <si>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</si>
  <si>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</si>
  <si>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</si>
  <si>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</si>
  <si>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</si>
  <si>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</si>
  <si>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</si>
  <si>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</si>
  <si>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</si>
  <si>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</si>
  <si>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</si>
  <si>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</si>
  <si>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</si>
  <si>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Dolores Hidalgo, CIN
Estado de Situación Financiera
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</si>
</sst>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F50" sqref="F5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1681007.17</v>
      </c>
      <c r="C5" s="10">
        <v>1619259.24</v>
      </c>
      <c r="D5" s="9" t="s">
        <v>36</v>
      </c>
      <c r="E5" s="10">
        <v>99894.62</v>
      </c>
      <c r="F5" s="11">
        <v>82754.720000000001</v>
      </c>
    </row>
    <row r="6" spans="1:6" x14ac:dyDescent="0.2">
      <c r="A6" s="9" t="s">
        <v>23</v>
      </c>
      <c r="B6" s="10">
        <v>-583708.30000000005</v>
      </c>
      <c r="C6" s="10">
        <v>-583708.30000000005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1097298.8699999999</v>
      </c>
      <c r="C13" s="13">
        <f>SUM(C5:C11)</f>
        <v>1035550.94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99894.62</v>
      </c>
      <c r="F14" s="18">
        <f>SUM(F5:F12)</f>
        <v>82754.720000000001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630590.15</v>
      </c>
      <c r="C19" s="10">
        <v>621311.31000000006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-377265.25</v>
      </c>
      <c r="C21" s="10">
        <v>-377265.25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253324.90000000002</v>
      </c>
      <c r="C26" s="13">
        <f>SUM(C16:C24)</f>
        <v>244046.06000000006</v>
      </c>
      <c r="D26" s="19" t="s">
        <v>50</v>
      </c>
      <c r="E26" s="13">
        <f>SUM(E24+E14)</f>
        <v>99894.62</v>
      </c>
      <c r="F26" s="18">
        <f>SUM(F14+F24)</f>
        <v>82754.720000000001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1350623.77</v>
      </c>
      <c r="C28" s="13">
        <f>C13+C26</f>
        <v>1279597</v>
      </c>
      <c r="D28" s="6" t="s">
        <v>43</v>
      </c>
      <c r="E28" s="7"/>
      <c r="F28" s="7"/>
    </row>
    <row r="29" spans="1:6" x14ac:dyDescent="0.2">
      <c r="A29" s="20"/>
      <c r="B29" s="21"/>
      <c r="C29" s="30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181725.6</v>
      </c>
      <c r="F30" s="18">
        <f>SUM(F31:F33)</f>
        <v>181725.6</v>
      </c>
    </row>
    <row r="31" spans="1:6" x14ac:dyDescent="0.2">
      <c r="A31" s="23"/>
      <c r="B31" s="21"/>
      <c r="C31" s="22"/>
      <c r="D31" s="9" t="s">
        <v>2</v>
      </c>
      <c r="E31" s="10">
        <v>92935.6</v>
      </c>
      <c r="F31" s="11">
        <v>92935.6</v>
      </c>
    </row>
    <row r="32" spans="1:6" x14ac:dyDescent="0.2">
      <c r="A32" s="23"/>
      <c r="B32" s="21"/>
      <c r="C32" s="22"/>
      <c r="D32" s="9" t="s">
        <v>13</v>
      </c>
      <c r="E32" s="10">
        <v>88790</v>
      </c>
      <c r="F32" s="11">
        <v>88790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1069003.55</v>
      </c>
      <c r="F35" s="18">
        <f>SUM(F36:F40)</f>
        <v>391539.32</v>
      </c>
    </row>
    <row r="36" spans="1:6" x14ac:dyDescent="0.2">
      <c r="A36" s="23"/>
      <c r="B36" s="21"/>
      <c r="C36" s="22"/>
      <c r="D36" s="9" t="s">
        <v>46</v>
      </c>
      <c r="E36" s="10">
        <v>53886.87</v>
      </c>
      <c r="F36" s="11">
        <v>131309.76000000001</v>
      </c>
    </row>
    <row r="37" spans="1:6" x14ac:dyDescent="0.2">
      <c r="A37" s="23"/>
      <c r="B37" s="21"/>
      <c r="C37" s="22"/>
      <c r="D37" s="9" t="s">
        <v>14</v>
      </c>
      <c r="E37" s="10">
        <v>1015116.68</v>
      </c>
      <c r="F37" s="11">
        <v>260229.56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1250729.1500000001</v>
      </c>
      <c r="F46" s="18">
        <f>SUM(F42+F35+F30)</f>
        <v>573264.92000000004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1350623.77</v>
      </c>
      <c r="F48" s="13">
        <f>F46+F26</f>
        <v>656019.64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52418</cp:lastModifiedBy>
  <cp:lastPrinted>2018-03-04T05:00:29Z</cp:lastPrinted>
  <dcterms:created xsi:type="dcterms:W3CDTF">2012-12-11T20:26:08Z</dcterms:created>
  <dcterms:modified xsi:type="dcterms:W3CDTF">2022-07-15T20:14:11Z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