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<sst xmlns="http://schemas.openxmlformats.org/spreadsheetml/2006/main" count="64" uniqueCount="64">
  <si>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</si>
  <si>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</si>
  <si>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</si>
  <si>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</si>
  <si>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</si>
  <si>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</si>
  <si>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</si>
  <si>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</si>
  <si>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</si>
  <si>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</si>
  <si>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</si>
  <si>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</si>
  <si>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</si>
  <si>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</si>
  <si>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</si>
  <si>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</si>
  <si>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</si>
  <si>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</si>
  <si>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</si>
  <si>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</si>
  <si>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</si>
  <si>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</si>
  <si>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</si>
  <si>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</si>
  <si>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</si>
  <si>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</si>
  <si>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</si>
  <si>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</si>
  <si>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</si>
  <si>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</si>
  <si>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</si>
  <si>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</si>
  <si>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</si>
  <si>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</si>
  <si>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</si>
  <si>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</si>
  <si>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</si>
  <si>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</si>
  <si>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</si>
  <si>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</si>
  <si>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</si>
  <si>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</si>
  <si>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</si>
  <si>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</si>
  <si>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</si>
  <si>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</si>
  <si>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</si>
  <si>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</si>
  <si>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</si>
  <si>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</si>
  <si>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</si>
  <si>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</si>
  <si>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</si>
  <si>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</si>
  <si>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</si>
  <si>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</si>
  <si>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</si>
  <si>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</si>
  <si>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Vivienda de Dolores Hidalgo, Gto.
Estado de Situación Financiera
AL 30 DE JUNIO DEL 2022</t>
  </si>
  <si>
    <t>Bajo protesta de decir verdad declaramos que los Estados Financieros y sus notas, son razonablemente correctos y son responsabilidad del emisor.</t>
  </si>
  <si>
    <t>LIC. CIRILO ALVAREZ MORALES</t>
  </si>
  <si>
    <t>ARQ.GERARDO RAMON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</si>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</sst>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topLeftCell="A25" zoomScaleNormal="100" zoomScaleSheetLayoutView="100" workbookViewId="0">
      <selection activeCell="E55" sqref="E5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12381585.93</v>
      </c>
      <c r="C5" s="12">
        <v>4972997.13</v>
      </c>
      <c r="D5" s="17"/>
      <c r="E5" s="11" t="s">
        <v>41</v>
      </c>
      <c r="F5" s="12">
        <v>806048.29</v>
      </c>
      <c r="G5" s="5">
        <v>755457.5</v>
      </c>
    </row>
    <row r="6" spans="1:7" x14ac:dyDescent="0.2">
      <c r="A6" s="30" t="s">
        <v>28</v>
      </c>
      <c r="B6" s="12">
        <v>8099321.2000000002</v>
      </c>
      <c r="C6" s="12">
        <v>19914121.829999998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542387.97</v>
      </c>
      <c r="C7" s="12">
        <v>542387.97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21023295.099999998</v>
      </c>
      <c r="C13" s="10">
        <f>SUM(C5:C11)</f>
        <v>25429506.929999996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806048.29</v>
      </c>
      <c r="G14" s="5">
        <f>SUM(G5:G12)</f>
        <v>755457.5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98125299.989999995</v>
      </c>
      <c r="C18" s="12">
        <v>94749136.040000007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1988051.07</v>
      </c>
      <c r="C19" s="12">
        <v>1977065.63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280303.8</v>
      </c>
      <c r="C20" s="12">
        <v>280303.8</v>
      </c>
      <c r="D20" s="17"/>
      <c r="E20" s="11" t="s">
        <v>46</v>
      </c>
      <c r="F20" s="12">
        <v>6550053.5599999996</v>
      </c>
      <c r="G20" s="5">
        <v>18688198.379999999</v>
      </c>
    </row>
    <row r="21" spans="1:7" x14ac:dyDescent="0.2">
      <c r="A21" s="30" t="s">
        <v>38</v>
      </c>
      <c r="B21" s="12">
        <v>-600012.25</v>
      </c>
      <c r="C21" s="12">
        <v>-600012.25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6550053.5599999996</v>
      </c>
      <c r="G24" s="5">
        <f>SUM(G17:G22)</f>
        <v>18688198.379999999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99793642.609999985</v>
      </c>
      <c r="C26" s="10">
        <f>SUM(C16:C24)</f>
        <v>96406493.219999999</v>
      </c>
      <c r="D26" s="17"/>
      <c r="E26" s="39" t="s">
        <v>57</v>
      </c>
      <c r="F26" s="10">
        <f>SUM(F24+F14)</f>
        <v>7356101.8499999996</v>
      </c>
      <c r="G26" s="6">
        <f>SUM(G14+G24)</f>
        <v>19443655.879999999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120816937.70999998</v>
      </c>
      <c r="C28" s="10">
        <f>C13+C26</f>
        <v>121836000.14999999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113460835.86</v>
      </c>
      <c r="G35" s="6">
        <f>SUM(G36:G40)</f>
        <v>102392344.27</v>
      </c>
    </row>
    <row r="36" spans="1:7" x14ac:dyDescent="0.2">
      <c r="A36" s="31"/>
      <c r="B36" s="15"/>
      <c r="C36" s="15"/>
      <c r="D36" s="17"/>
      <c r="E36" s="11" t="s">
        <v>52</v>
      </c>
      <c r="F36" s="12">
        <v>11068491.59</v>
      </c>
      <c r="G36" s="5">
        <v>1699914.47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102392344.27</v>
      </c>
      <c r="G37" s="5">
        <v>100692429.8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113460835.86</v>
      </c>
      <c r="G46" s="5">
        <f>SUM(G42+G35+G30)</f>
        <v>102392344.27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120816937.70999999</v>
      </c>
      <c r="G48" s="20">
        <f>G46+G26</f>
        <v>121836000.14999999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22.5" customHeight="1" x14ac:dyDescent="0.2">
      <c r="A51" s="47" t="s">
        <v>59</v>
      </c>
      <c r="B51" s="47"/>
      <c r="C51" s="47"/>
      <c r="D51" s="47"/>
      <c r="E51" s="47"/>
      <c r="F51" s="47"/>
      <c r="G51" s="47"/>
    </row>
    <row r="57" spans="1:7" x14ac:dyDescent="0.2">
      <c r="A57" s="48" t="s">
        <v>60</v>
      </c>
      <c r="B57" s="48"/>
      <c r="C57" s="48"/>
      <c r="D57" s="43"/>
      <c r="E57" s="48" t="s">
        <v>61</v>
      </c>
      <c r="F57" s="48"/>
      <c r="G57" s="48"/>
    </row>
    <row r="58" spans="1:7" x14ac:dyDescent="0.2">
      <c r="A58" s="48" t="s">
        <v>62</v>
      </c>
      <c r="B58" s="48"/>
      <c r="C58" s="48"/>
      <c r="D58" s="43"/>
      <c r="E58" s="49" t="s">
        <v>63</v>
      </c>
      <c r="F58" s="49"/>
      <c r="G58" s="49"/>
    </row>
  </sheetData>
  <sheetProtection formatCells="0" formatColumns="0" formatRows="0" autoFilter="0"/>
  <mergeCells count="6">
    <mergeCell ref="A1:G1"/>
    <mergeCell ref="A51:G51"/>
    <mergeCell ref="A57:C57"/>
    <mergeCell ref="A58:C58"/>
    <mergeCell ref="E57:G57"/>
    <mergeCell ref="E58:G58"/>
  </mergeCells>
  <pageMargins left="0.59055118110236227" right="0.59055118110236227" top="0.78740157480314965" bottom="0.78740157480314965" header="0" footer="0"/>
  <pageSetup scale="7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eulugc</cp:lastModifiedBy>
  <cp:lastPrinted>2022-07-21T17:45:33Z</cp:lastPrinted>
  <dcterms:created xsi:type="dcterms:W3CDTF">2012-12-11T20:26:08Z</dcterms:created>
  <dcterms:modified xsi:type="dcterms:W3CDTF">2022-07-21T17:47:26Z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