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OFICIOS2022\533 CMD 2022 TESORERIA PUBLICACION 3ER IFT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<sst xmlns="http://schemas.openxmlformats.org/spreadsheetml/2006/main" count="27" uniqueCount="27">
  <si>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</si>
  <si>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</si>
  <si>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</si>
  <si>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</si>
  <si>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</si>
  <si>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</si>
  <si>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</si>
  <si>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</si>
  <si>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</si>
  <si>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</si>
  <si>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</si>
  <si>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</si>
  <si>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</si>
  <si>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</si>
  <si>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</si>
  <si>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</si>
  <si>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</si>
  <si>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</si>
  <si>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</si>
  <si>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</si>
  <si>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</si>
  <si>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</si>
  <si>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</si>
  <si>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</si>
  <si>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</si>
  <si>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</si>
  <si>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de Dolores Hidalgo, CIN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</si>
</sst>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wrapText="1"/>
      <protection locked="0"/>
    </xf>
    <xf numFmtId="0" fontId="1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E19" sqref="E1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1279597</v>
      </c>
      <c r="C3" s="8">
        <f t="shared" ref="C3:F3" si="0">C4+C12</f>
        <v>3660935.4299999997</v>
      </c>
      <c r="D3" s="8">
        <f t="shared" si="0"/>
        <v>3423949.05</v>
      </c>
      <c r="E3" s="8">
        <f t="shared" si="0"/>
        <v>1516583.3800000004</v>
      </c>
      <c r="F3" s="8">
        <f t="shared" si="0"/>
        <v>236986.38000000024</v>
      </c>
    </row>
    <row r="4" spans="1:6" x14ac:dyDescent="0.2">
      <c r="A4" s="5" t="s">
        <v>4</v>
      </c>
      <c r="B4" s="8">
        <f>SUM(B5:B11)</f>
        <v>1035550.94</v>
      </c>
      <c r="C4" s="8">
        <f>SUM(C5:C11)</f>
        <v>3651656.59</v>
      </c>
      <c r="D4" s="8">
        <f>SUM(D5:D11)</f>
        <v>3423949.05</v>
      </c>
      <c r="E4" s="8">
        <f>SUM(E5:E11)</f>
        <v>1263258.4800000002</v>
      </c>
      <c r="F4" s="8">
        <f>SUM(F5:F11)</f>
        <v>227707.54000000027</v>
      </c>
    </row>
    <row r="5" spans="1:6" x14ac:dyDescent="0.2">
      <c r="A5" s="6" t="s">
        <v>5</v>
      </c>
      <c r="B5" s="9">
        <v>1619259.24</v>
      </c>
      <c r="C5" s="9">
        <v>1738067.12</v>
      </c>
      <c r="D5" s="9">
        <v>1510359.58</v>
      </c>
      <c r="E5" s="9">
        <f>B5+C5-D5</f>
        <v>1846966.7800000003</v>
      </c>
      <c r="F5" s="9">
        <f t="shared" ref="F5:F11" si="1">E5-B5</f>
        <v>227707.54000000027</v>
      </c>
    </row>
    <row r="6" spans="1:6" x14ac:dyDescent="0.2">
      <c r="A6" s="6" t="s">
        <v>6</v>
      </c>
      <c r="B6" s="9">
        <v>-583708.30000000005</v>
      </c>
      <c r="C6" s="9">
        <v>1913589.47</v>
      </c>
      <c r="D6" s="9">
        <v>1913589.47</v>
      </c>
      <c r="E6" s="9">
        <f t="shared" ref="E6:E11" si="2">B6+C6-D6</f>
        <v>-583708.30000000005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244046.06000000006</v>
      </c>
      <c r="C12" s="8">
        <f>SUM(C13:C21)</f>
        <v>9278.84</v>
      </c>
      <c r="D12" s="8">
        <f>SUM(D13:D21)</f>
        <v>0</v>
      </c>
      <c r="E12" s="8">
        <f>SUM(E13:E21)</f>
        <v>253324.90000000002</v>
      </c>
      <c r="F12" s="8">
        <f>SUM(F13:F21)</f>
        <v>9278.8399999999674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621311.31000000006</v>
      </c>
      <c r="C16" s="9">
        <v>9278.84</v>
      </c>
      <c r="D16" s="9">
        <v>0</v>
      </c>
      <c r="E16" s="9">
        <f t="shared" si="4"/>
        <v>630590.15</v>
      </c>
      <c r="F16" s="9">
        <f t="shared" si="3"/>
        <v>9278.8399999999674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-377265.25</v>
      </c>
      <c r="C18" s="9">
        <v>0</v>
      </c>
      <c r="D18" s="9">
        <v>0</v>
      </c>
      <c r="E18" s="9">
        <f t="shared" si="4"/>
        <v>-377265.25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5" spans="1:6" ht="12.75" customHeight="1" x14ac:dyDescent="0.2">
      <c r="A25" s="11"/>
      <c r="B25" s="11"/>
      <c r="C25" s="11"/>
      <c r="D25" s="11"/>
      <c r="E25" s="11"/>
      <c r="F25" s="11"/>
    </row>
    <row r="26" spans="1:6" ht="11.25" customHeight="1" x14ac:dyDescent="0.2">
      <c r="A26" s="11"/>
      <c r="B26" s="11"/>
      <c r="C26" s="11"/>
      <c r="D26" s="11"/>
      <c r="E26" s="11"/>
      <c r="F26" s="11"/>
    </row>
    <row r="27" spans="1:6" ht="11.25" customHeight="1" x14ac:dyDescent="0.2">
      <c r="A27" s="11"/>
      <c r="B27" s="11"/>
      <c r="C27" s="11"/>
      <c r="D27" s="11"/>
      <c r="E27" s="11"/>
      <c r="F27" s="11"/>
    </row>
    <row r="28" spans="1:6" ht="11.25" customHeight="1" x14ac:dyDescent="0.2">
      <c r="A28" s="11"/>
      <c r="B28" s="11"/>
      <c r="C28" s="11"/>
      <c r="D28" s="11"/>
      <c r="E28" s="11"/>
      <c r="F28" s="11"/>
    </row>
    <row r="29" spans="1:6" ht="11.25" customHeight="1" x14ac:dyDescent="0.2">
      <c r="A29" s="11"/>
      <c r="B29" s="11"/>
      <c r="C29" s="11"/>
      <c r="D29" s="11"/>
      <c r="E29" s="11"/>
      <c r="F29" s="11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2022-10-21T15:51:57Z</cp:lastPrinted>
  <dcterms:created xsi:type="dcterms:W3CDTF">2014-02-09T04:04:15Z</dcterms:created>
  <dcterms:modified xsi:type="dcterms:W3CDTF">2022-10-21T15:52:07Z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