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3ER IFT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<sst xmlns="http://schemas.openxmlformats.org/spreadsheetml/2006/main" count="26" uniqueCount="26">
  <si>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</si>
  <si>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</si>
  <si>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</si>
  <si>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</si>
  <si>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</si>
  <si>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</si>
  <si>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</si>
  <si>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</si>
  <si>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</si>
  <si>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</si>
  <si>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</si>
  <si>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</si>
  <si>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</si>
  <si>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</si>
  <si>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</si>
  <si>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</si>
  <si>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</si>
  <si>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</si>
  <si>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</si>
  <si>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</si>
  <si>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</si>
  <si>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E3003</t>
  </si>
  <si>
    <t>AREA ADMINISTRATIVA Y CONTABLE</t>
  </si>
  <si>
    <t>Muebles de oficina y estantería</t>
  </si>
  <si>
    <t>Otro mobiliario y equipo educacional y recreativo</t>
  </si>
  <si>
    <t>Comisión Municipal del Deporte de Dolores Hidalgo, CIN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</si>
</sst>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 applyProtection="1">
      <alignment wrapText="1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7" workbookViewId="0">
      <selection activeCell="D30" sqref="D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3000</v>
      </c>
      <c r="H9" s="36">
        <v>3000</v>
      </c>
      <c r="I9" s="36">
        <v>3000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5291</v>
      </c>
      <c r="F10" s="30" t="s">
        <v>24</v>
      </c>
      <c r="G10" s="35">
        <f>+H10</f>
        <v>0</v>
      </c>
      <c r="H10" s="36">
        <v>0</v>
      </c>
      <c r="I10" s="36">
        <v>9278.84</v>
      </c>
      <c r="J10" s="36">
        <v>9278.84</v>
      </c>
      <c r="K10" s="36">
        <v>9278.84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8" t="s">
        <v>14</v>
      </c>
      <c r="C13" s="89"/>
      <c r="D13" s="89"/>
      <c r="E13" s="89"/>
      <c r="F13" s="89"/>
      <c r="G13" s="7">
        <f>SUM(G9:G10)</f>
        <v>3000</v>
      </c>
      <c r="H13" s="7">
        <f>SUM(H9:H10)</f>
        <v>3000</v>
      </c>
      <c r="I13" s="7">
        <f>SUM(I9:I10)</f>
        <v>12278.84</v>
      </c>
      <c r="J13" s="7">
        <f>SUM(J9:J10)</f>
        <v>9278.84</v>
      </c>
      <c r="K13" s="7">
        <f>SUM(K9:K10)</f>
        <v>9278.84</v>
      </c>
      <c r="L13" s="8">
        <f>IFERROR(K13/H13,0)</f>
        <v>3.0929466666666667</v>
      </c>
      <c r="M13" s="9">
        <f>IFERROR(K13/I13,0)</f>
        <v>0.75567724638483769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1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1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1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1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1:13" x14ac:dyDescent="0.2">
      <c r="B21" s="88" t="s">
        <v>17</v>
      </c>
      <c r="C21" s="89"/>
      <c r="D21" s="89"/>
      <c r="E21" s="89"/>
      <c r="F21" s="89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1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1:13" x14ac:dyDescent="0.2">
      <c r="B23" s="75" t="s">
        <v>18</v>
      </c>
      <c r="C23" s="76"/>
      <c r="D23" s="76"/>
      <c r="E23" s="76"/>
      <c r="F23" s="76"/>
      <c r="G23" s="10">
        <f>+G13+G21</f>
        <v>3000</v>
      </c>
      <c r="H23" s="10">
        <f>+H13+H21</f>
        <v>3000</v>
      </c>
      <c r="I23" s="10">
        <f>+I13+I21</f>
        <v>12278.84</v>
      </c>
      <c r="J23" s="10">
        <f>+J13+J21</f>
        <v>9278.84</v>
      </c>
      <c r="K23" s="10">
        <f>+K13+K21</f>
        <v>9278.84</v>
      </c>
      <c r="L23" s="11">
        <f>IFERROR(K23/H23,0)</f>
        <v>3.0929466666666667</v>
      </c>
      <c r="M23" s="12">
        <f>IFERROR(K23/I23,0)</f>
        <v>0.75567724638483769</v>
      </c>
    </row>
    <row r="24" spans="1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1:13" ht="15" x14ac:dyDescent="0.25">
      <c r="B25" s="17" t="s">
        <v>19</v>
      </c>
      <c r="C25" s="17"/>
      <c r="D25" s="18"/>
      <c r="E25" s="19"/>
      <c r="F25" s="18"/>
      <c r="G25" s="18"/>
      <c r="H25" s="18"/>
    </row>
    <row r="27" spans="1:13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52418</cp:lastModifiedBy>
  <cp:lastPrinted>2022-10-19T18:03:26Z</cp:lastPrinted>
  <dcterms:created xsi:type="dcterms:W3CDTF">2020-08-06T19:52:58Z</dcterms:created>
  <dcterms:modified xsi:type="dcterms:W3CDTF">2022-10-19T18:03:30Z</dcterms:modified>
</cp:coreProperties>
</file>