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H6" i="1"/>
  <c r="G6" i="1"/>
  <c r="E25" i="1"/>
  <c r="E22" i="1"/>
  <c r="E18" i="1"/>
  <c r="E9" i="1"/>
  <c r="E6" i="1"/>
  <c r="D25" i="1"/>
  <c r="D22" i="1"/>
  <c r="D18" i="1"/>
  <c r="D9" i="1"/>
  <c r="D35" i="1" s="1"/>
  <c r="D6" i="1"/>
  <c r="E35" i="1" l="1"/>
  <c r="I31" i="1"/>
  <c r="I30" i="1" s="1"/>
  <c r="F30" i="1"/>
  <c r="G35" i="1"/>
  <c r="F18" i="1"/>
  <c r="F6" i="1"/>
  <c r="I9" i="1"/>
  <c r="I25" i="1"/>
  <c r="I22" i="1"/>
  <c r="F25" i="1"/>
  <c r="F9" i="1"/>
  <c r="F35" i="1" s="1"/>
  <c r="F22" i="1"/>
  <c r="I19" i="1"/>
  <c r="I18" i="1" s="1"/>
  <c r="I6" i="1"/>
  <c r="I35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<sst xmlns="http://schemas.openxmlformats.org/spreadsheetml/2006/main" count="72" uniqueCount="72">
  <si>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</si>
  <si>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</si>
  <si>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</si>
  <si>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</si>
  <si>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</si>
  <si>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</si>
  <si>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</si>
  <si>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</si>
  <si>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</si>
  <si>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</si>
  <si>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</si>
  <si>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</si>
  <si>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</si>
  <si>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</si>
  <si>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</si>
  <si>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</si>
  <si>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</si>
  <si>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</si>
  <si>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</si>
  <si>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</si>
  <si>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</si>
  <si>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</si>
  <si>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</si>
  <si>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</si>
  <si>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</si>
  <si>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</si>
  <si>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</si>
  <si>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</si>
  <si>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</si>
  <si>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</si>
  <si>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</si>
  <si>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</si>
  <si>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</si>
  <si>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</si>
  <si>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</si>
  <si>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</si>
  <si>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</si>
  <si>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</si>
  <si>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</si>
  <si>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</si>
  <si>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</si>
  <si>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</si>
  <si>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</si>
  <si>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</si>
  <si>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</si>
  <si>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</si>
  <si>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</si>
  <si>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</si>
  <si>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</si>
  <si>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</si>
  <si>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</si>
  <si>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</si>
  <si>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</si>
  <si>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</si>
  <si>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</si>
  <si>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</si>
  <si>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</si>
  <si>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</si>
  <si>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</si>
  <si>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</si>
  <si>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</si>
  <si>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</si>
  <si>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</si>
  <si>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</si>
  <si>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</si>
  <si>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 xml:space="preserve"> ______________________________________________</t>
  </si>
  <si>
    <t>_____________________________________________</t>
  </si>
  <si>
    <t>LIC. MARIA ISABEL MARVELLA ROBLES AGREDA</t>
  </si>
  <si>
    <t>LIC. MICHEL KARYNE REYES LUCIO</t>
  </si>
  <si>
    <t>DIRECTORA GENERAL</t>
  </si>
  <si>
    <t>PRESIDENTA DEL CONSEJO DIRECTIVO</t>
  </si>
  <si>
    <t>SISTEMA PARA EL DESARROLLO INTEGRAL DE LA FAMILIA DEL MUNICIPIO DE DOLORES HIDALGO, CUNA DE LA INDEPENDENCIA NACIONAL, GUANAJUATO                     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</si>
</sst>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</cellXfs>
  <cellStyles count="27">
    <cellStyle name="Euro" xfId="1"/>
    <cellStyle name="Millares 2" xfId="2"/>
    <cellStyle name="Millares 2 2" xfId="3"/>
    <cellStyle name="Millares 2 2 2" xfId="23"/>
    <cellStyle name="Millares 2 2 3" xfId="18"/>
    <cellStyle name="Millares 2 3" xfId="4"/>
    <cellStyle name="Millares 2 3 2" xfId="24"/>
    <cellStyle name="Millares 2 3 3" xfId="19"/>
    <cellStyle name="Millares 2 4" xfId="22"/>
    <cellStyle name="Millares 2 5" xfId="17"/>
    <cellStyle name="Millares 3" xfId="5"/>
    <cellStyle name="Millares 3 2" xfId="25"/>
    <cellStyle name="Millares 3 3" xfId="20"/>
    <cellStyle name="Moneda 2" xfId="6"/>
    <cellStyle name="Moneda 2 2" xfId="26"/>
    <cellStyle name="Moneda 2 3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1277229</xdr:colOff>
      <xdr:row>0</xdr:row>
      <xdr:rowOff>573074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353429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Normal="100" zoomScaleSheetLayoutView="90" workbookViewId="0">
      <selection activeCell="D14" sqref="D14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71</v>
      </c>
      <c r="C1" s="21"/>
      <c r="D1" s="21"/>
      <c r="E1" s="21"/>
      <c r="F1" s="21"/>
      <c r="G1" s="21"/>
      <c r="H1" s="21"/>
      <c r="I1" s="21"/>
    </row>
    <row r="2" spans="1:9" ht="15" customHeight="1" x14ac:dyDescent="0.2">
      <c r="A2" s="14"/>
      <c r="B2" s="24" t="s">
        <v>64</v>
      </c>
      <c r="C2" s="25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28105864</v>
      </c>
      <c r="E9" s="16">
        <f>SUM(E10:E17)</f>
        <v>6045099.8300000001</v>
      </c>
      <c r="F9" s="16">
        <f t="shared" ref="F9:I9" si="1">SUM(F10:F17)</f>
        <v>34150963.829999998</v>
      </c>
      <c r="G9" s="16">
        <f t="shared" si="1"/>
        <v>18548642.280000001</v>
      </c>
      <c r="H9" s="16">
        <f t="shared" si="1"/>
        <v>16138341.710000001</v>
      </c>
      <c r="I9" s="16">
        <f t="shared" si="1"/>
        <v>15602321.549999997</v>
      </c>
    </row>
    <row r="10" spans="1:9" x14ac:dyDescent="0.2">
      <c r="A10" s="15" t="s">
        <v>43</v>
      </c>
      <c r="B10" s="6"/>
      <c r="C10" s="3" t="s">
        <v>4</v>
      </c>
      <c r="D10" s="17">
        <v>28105864</v>
      </c>
      <c r="E10" s="17">
        <v>6045099.8300000001</v>
      </c>
      <c r="F10" s="17">
        <f t="shared" ref="F10:F17" si="2">D10+E10</f>
        <v>34150963.829999998</v>
      </c>
      <c r="G10" s="17">
        <v>18548642.280000001</v>
      </c>
      <c r="H10" s="17">
        <v>16138341.710000001</v>
      </c>
      <c r="I10" s="17">
        <f t="shared" ref="I10:I17" si="3">F10-G10</f>
        <v>15602321.549999997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21.75" customHeight="1" x14ac:dyDescent="0.25">
      <c r="B35" s="19" t="s">
        <v>31</v>
      </c>
      <c r="C35" s="20"/>
      <c r="D35" s="18">
        <f>SUM(D6+D9+D18+D22+D25+D30+D32+D33+D34)</f>
        <v>28105864</v>
      </c>
      <c r="E35" s="18">
        <f t="shared" ref="E35:I35" si="16">SUM(E6+E9+E18+E22+E25+E30+E32+E33+E34)</f>
        <v>6045099.8300000001</v>
      </c>
      <c r="F35" s="18">
        <f t="shared" si="16"/>
        <v>34150963.829999998</v>
      </c>
      <c r="G35" s="18">
        <f t="shared" si="16"/>
        <v>18548642.280000001</v>
      </c>
      <c r="H35" s="18">
        <f t="shared" si="16"/>
        <v>16138341.710000001</v>
      </c>
      <c r="I35" s="18">
        <f t="shared" si="16"/>
        <v>15602321.549999997</v>
      </c>
    </row>
    <row r="36" spans="1:9" x14ac:dyDescent="0.2">
      <c r="B36" s="1" t="s">
        <v>36</v>
      </c>
    </row>
    <row r="39" spans="1:9" x14ac:dyDescent="0.2">
      <c r="C39" s="32"/>
      <c r="D39" s="32"/>
      <c r="E39" s="32"/>
      <c r="F39" s="32"/>
      <c r="G39" s="32"/>
      <c r="H39" s="32"/>
      <c r="I39" s="33"/>
    </row>
    <row r="40" spans="1:9" ht="15" x14ac:dyDescent="0.25">
      <c r="C40" s="30" t="s">
        <v>65</v>
      </c>
      <c r="D40" s="30"/>
      <c r="E40" s="30"/>
      <c r="F40" s="31"/>
      <c r="G40" s="32"/>
      <c r="H40" s="34" t="s">
        <v>66</v>
      </c>
      <c r="I40" s="35"/>
    </row>
    <row r="41" spans="1:9" ht="15" x14ac:dyDescent="0.25">
      <c r="C41" s="30" t="s">
        <v>67</v>
      </c>
      <c r="D41" s="30"/>
      <c r="E41" s="30"/>
      <c r="F41" s="31"/>
      <c r="G41" s="32"/>
      <c r="H41" s="34" t="s">
        <v>68</v>
      </c>
      <c r="I41" s="35"/>
    </row>
    <row r="42" spans="1:9" ht="15" x14ac:dyDescent="0.25">
      <c r="C42" s="30" t="s">
        <v>69</v>
      </c>
      <c r="D42" s="30"/>
      <c r="E42" s="30"/>
      <c r="F42" s="31"/>
      <c r="G42" s="32"/>
      <c r="H42" s="34" t="s">
        <v>70</v>
      </c>
      <c r="I42" s="33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8">
    <mergeCell ref="C42:E42"/>
    <mergeCell ref="C41:E41"/>
    <mergeCell ref="C40:E40"/>
    <mergeCell ref="B35:C35"/>
    <mergeCell ref="D2:H2"/>
    <mergeCell ref="I2:I3"/>
    <mergeCell ref="B2:C4"/>
    <mergeCell ref="B1:I1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2017-03-30T22:19:49Z</cp:lastPrinted>
  <dcterms:created xsi:type="dcterms:W3CDTF">2012-12-11T21:13:37Z</dcterms:created>
  <dcterms:modified xsi:type="dcterms:W3CDTF">2022-10-24T19:03:39Z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