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600" windowHeight="10080"/>
  </bookViews>
  <sheets>
    <sheet name="EA" sheetId="3" r:id="rId1"/>
  </sheets>
  <definedNames>
    <definedName name="_xlnm._FilterDatabase" localSheetId="0" hidden="1">EA!#REF!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D59" i="3" s="1"/>
  <c r="C25" i="3"/>
  <c r="C59" i="3" s="1"/>
  <c r="D15" i="3"/>
  <c r="C15" i="3"/>
  <c r="D12" i="3"/>
  <c r="C12" i="3"/>
  <c r="D22" i="3" l="1"/>
  <c r="C22" i="3"/>
  <c r="D61" i="3"/>
  <c r="C61" i="3"/>
</calcChain>
</file>

<file path=xl/sharedStrings.xml><?xml version="1.0" encoding="utf-8"?>
<sst xmlns="http://schemas.openxmlformats.org/spreadsheetml/2006/main" count="78" uniqueCount="62">
  <si>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</si>
  <si>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</si>
  <si>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</si>
  <si>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</si>
  <si>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</si>
  <si>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</si>
  <si>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</si>
  <si>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</si>
  <si>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</si>
  <si>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</si>
  <si>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</si>
  <si>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</si>
  <si>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</si>
  <si>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</si>
  <si>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</si>
  <si>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</si>
  <si>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</si>
  <si>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</si>
  <si>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</si>
  <si>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</si>
  <si>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</si>
  <si>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</si>
  <si>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</si>
  <si>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</si>
  <si>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</si>
  <si>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</si>
  <si>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</si>
  <si>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</si>
  <si>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</si>
  <si>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</si>
  <si>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</si>
  <si>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</si>
  <si>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</si>
  <si>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</si>
  <si>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</si>
  <si>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</si>
  <si>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</si>
  <si>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</si>
  <si>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</si>
  <si>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</si>
  <si>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</si>
  <si>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</si>
  <si>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</si>
  <si>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</si>
  <si>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</si>
  <si>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</si>
  <si>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</si>
  <si>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</si>
  <si>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</si>
  <si>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</si>
  <si>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</si>
  <si>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</si>
  <si>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</si>
  <si>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</si>
  <si>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</si>
  <si>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</si>
  <si>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Instituto Municipal de Vivienda de Dolores Hidalgo, Gto.
ESTADO DE ACTIVIDADES
DEL 1 DE ENERO AL 30 DE SEPTIEMBRE DEL 2022</t>
  </si>
  <si>
    <t>Bajo protesta de decir verdad declaramos que los Estados Financieros y sus notas, son razonablemente correctos y son responsabilidad del emisor.</t>
  </si>
  <si>
    <t>LIC. CIRILO ALVAREZ MORALES</t>
  </si>
  <si>
    <t>ARQ. GERARDO RAMÓN NUÑEZ REYES</t>
  </si>
  <si>
    <t>ENCARGADO DE DESPACHO</t>
  </si>
  <si>
    <t>PRESIDENTE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</si>
</sst>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0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center"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3"/>
  <sheetViews>
    <sheetView showGridLines="0" tabSelected="1" topLeftCell="A43" zoomScaleNormal="100" workbookViewId="0">
      <selection activeCell="B73" sqref="B73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3" t="s">
        <v>56</v>
      </c>
      <c r="B1" s="34"/>
      <c r="C1" s="34"/>
      <c r="D1" s="35"/>
    </row>
    <row r="2" spans="1:5" x14ac:dyDescent="0.2">
      <c r="A2" s="11"/>
      <c r="B2" s="8"/>
      <c r="C2" s="9">
        <v>2022</v>
      </c>
      <c r="D2" s="10">
        <v>2021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17967896.210000001</v>
      </c>
      <c r="D4" s="28">
        <f>SUM(D5:D11)</f>
        <v>6494890.3399999999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0</v>
      </c>
      <c r="E8" s="31">
        <v>4140</v>
      </c>
    </row>
    <row r="9" spans="1:5" x14ac:dyDescent="0.2">
      <c r="A9" s="19"/>
      <c r="B9" s="20" t="s">
        <v>47</v>
      </c>
      <c r="C9" s="29">
        <v>1101755.8700000001</v>
      </c>
      <c r="D9" s="30">
        <v>1022697.58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0</v>
      </c>
      <c r="E10" s="31">
        <v>4160</v>
      </c>
    </row>
    <row r="11" spans="1:5" x14ac:dyDescent="0.2">
      <c r="A11" s="19"/>
      <c r="B11" s="20" t="s">
        <v>49</v>
      </c>
      <c r="C11" s="29">
        <v>16866140.34</v>
      </c>
      <c r="D11" s="30">
        <v>5472192.7599999998</v>
      </c>
      <c r="E11" s="31">
        <v>4170</v>
      </c>
    </row>
    <row r="12" spans="1:5" ht="34.5" customHeight="1" x14ac:dyDescent="0.2">
      <c r="A12" s="36" t="s">
        <v>50</v>
      </c>
      <c r="B12" s="37"/>
      <c r="C12" s="27">
        <f>SUM(C13:C14)</f>
        <v>0</v>
      </c>
      <c r="D12" s="28">
        <f>SUM(D13:D14)</f>
        <v>867824</v>
      </c>
      <c r="E12" s="31" t="s">
        <v>55</v>
      </c>
    </row>
    <row r="13" spans="1:5" ht="22.5" x14ac:dyDescent="0.2">
      <c r="A13" s="19"/>
      <c r="B13" s="26" t="s">
        <v>51</v>
      </c>
      <c r="C13" s="29">
        <v>0</v>
      </c>
      <c r="D13" s="30">
        <v>0</v>
      </c>
      <c r="E13" s="31">
        <v>4210</v>
      </c>
    </row>
    <row r="14" spans="1:5" x14ac:dyDescent="0.2">
      <c r="A14" s="19"/>
      <c r="B14" s="20" t="s">
        <v>52</v>
      </c>
      <c r="C14" s="29">
        <v>0</v>
      </c>
      <c r="D14" s="30">
        <v>867824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0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17967896.210000001</v>
      </c>
      <c r="D22" s="3">
        <f>SUM(D4+D12+D15)</f>
        <v>7362714.3399999999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3666289.0600000005</v>
      </c>
      <c r="D25" s="28">
        <f>SUM(D26:D28)</f>
        <v>5514538.9799999995</v>
      </c>
      <c r="E25" s="31" t="s">
        <v>55</v>
      </c>
    </row>
    <row r="26" spans="1:5" x14ac:dyDescent="0.2">
      <c r="A26" s="19"/>
      <c r="B26" s="20" t="s">
        <v>37</v>
      </c>
      <c r="C26" s="29">
        <v>3003065.72</v>
      </c>
      <c r="D26" s="30">
        <v>4641684.43</v>
      </c>
      <c r="E26" s="31">
        <v>5110</v>
      </c>
    </row>
    <row r="27" spans="1:5" x14ac:dyDescent="0.2">
      <c r="A27" s="19"/>
      <c r="B27" s="20" t="s">
        <v>16</v>
      </c>
      <c r="C27" s="29">
        <v>89467.83</v>
      </c>
      <c r="D27" s="30">
        <v>141175.16</v>
      </c>
      <c r="E27" s="31">
        <v>5120</v>
      </c>
    </row>
    <row r="28" spans="1:5" x14ac:dyDescent="0.2">
      <c r="A28" s="19"/>
      <c r="B28" s="20" t="s">
        <v>17</v>
      </c>
      <c r="C28" s="29">
        <v>573755.51</v>
      </c>
      <c r="D28" s="30">
        <v>731679.39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0</v>
      </c>
      <c r="D29" s="28">
        <f>SUM(D30:D38)</f>
        <v>0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0</v>
      </c>
      <c r="D33" s="30">
        <v>0</v>
      </c>
      <c r="E33" s="31">
        <v>5240</v>
      </c>
    </row>
    <row r="34" spans="1:5" x14ac:dyDescent="0.2">
      <c r="A34" s="19"/>
      <c r="B34" s="20" t="s">
        <v>22</v>
      </c>
      <c r="C34" s="29">
        <v>0</v>
      </c>
      <c r="D34" s="30">
        <v>0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0</v>
      </c>
      <c r="D49" s="28">
        <f>SUM(D50:D55)</f>
        <v>148260.89000000001</v>
      </c>
      <c r="E49" s="31" t="s">
        <v>55</v>
      </c>
    </row>
    <row r="50" spans="1:9" x14ac:dyDescent="0.2">
      <c r="A50" s="19"/>
      <c r="B50" s="20" t="s">
        <v>31</v>
      </c>
      <c r="C50" s="29">
        <v>0</v>
      </c>
      <c r="D50" s="30">
        <v>148260.89000000001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3666289.0600000005</v>
      </c>
      <c r="D59" s="3">
        <f>SUM(D56+D49+D43+D39+D29+D25)</f>
        <v>5662799.8699999992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14301607.15</v>
      </c>
      <c r="D61" s="28">
        <f>D22-D59</f>
        <v>1699914.4700000007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1"/>
      <c r="C63" s="1"/>
      <c r="D63" s="1"/>
      <c r="E63" s="1"/>
      <c r="F63" s="1"/>
      <c r="G63" s="1"/>
      <c r="H63" s="1"/>
      <c r="I63" s="1"/>
    </row>
    <row r="64" spans="1:9" x14ac:dyDescent="0.2">
      <c r="B64" s="1" t="s">
        <v>57</v>
      </c>
    </row>
    <row r="71" spans="2:4" x14ac:dyDescent="0.2">
      <c r="B71" s="38" t="s">
        <v>58</v>
      </c>
      <c r="C71" s="39" t="s">
        <v>59</v>
      </c>
      <c r="D71" s="39"/>
    </row>
    <row r="72" spans="2:4" x14ac:dyDescent="0.2">
      <c r="B72" s="38" t="s">
        <v>60</v>
      </c>
      <c r="C72" s="39" t="s">
        <v>61</v>
      </c>
      <c r="D72" s="39"/>
    </row>
    <row r="73" spans="2:4" x14ac:dyDescent="0.2">
      <c r="B73" s="38"/>
    </row>
  </sheetData>
  <sheetProtection formatCells="0" formatColumns="0" formatRows="0" autoFilter="0"/>
  <mergeCells count="4">
    <mergeCell ref="A1:D1"/>
    <mergeCell ref="A12:B12"/>
    <mergeCell ref="C71:D71"/>
    <mergeCell ref="C72:D72"/>
  </mergeCells>
  <printOptions horizontalCentered="1"/>
  <pageMargins left="0.78740157480314965" right="0.59055118110236227" top="0.78740157480314965" bottom="0.78740157480314965" header="0.31496062992125984" footer="0.31496062992125984"/>
  <pageSetup scale="7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www.w3.org/XML/1998/namespace"/>
    <ds:schemaRef ds:uri="http://purl.org/dc/terms/"/>
    <ds:schemaRef ds:uri="http://schemas.microsoft.com/office/infopath/2007/PartnerControls"/>
    <ds:schemaRef ds:uri="http://purl.org/dc/elements/1.1/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eulugc</cp:lastModifiedBy>
  <cp:lastPrinted>2022-10-24T16:08:40Z</cp:lastPrinted>
  <dcterms:created xsi:type="dcterms:W3CDTF">2012-12-11T20:29:16Z</dcterms:created>
  <dcterms:modified xsi:type="dcterms:W3CDTF">2022-10-24T16:09:24Z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