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240" windowHeight="12135"/>
  </bookViews>
  <sheets>
    <sheet name="EVHP" sheetId="1" r:id="rId1"/>
  </sheets>
  <definedNames>
    <definedName name="_xlnm._FilterDatabase" localSheetId="0" hidden="1">EVHP!$A$2:$F$38</definedName>
  </definedNames>
  <calcPr calcId="14562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F7" i="1"/>
  <c r="F6" i="1"/>
  <c r="F5" i="1"/>
  <c r="B4" i="1"/>
  <c r="B20" i="1" s="1"/>
  <c r="C38" i="1" l="1"/>
  <c r="D38" i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<sst xmlns="http://schemas.openxmlformats.org/spreadsheetml/2006/main" count="40" uniqueCount="30">
  <si>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</si>
  <si>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</si>
  <si>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</si>
  <si>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</si>
  <si>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</si>
  <si>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</si>
  <si>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</si>
  <si>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</si>
  <si>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</si>
  <si>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</si>
  <si>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</si>
  <si>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</si>
  <si>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</si>
  <si>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</si>
  <si>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</si>
  <si>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</si>
  <si>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</si>
  <si>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</si>
  <si>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</si>
  <si>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</si>
  <si>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</si>
  <si>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</si>
  <si>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</si>
  <si>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</si>
  <si>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</si>
  <si>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Instituto Municipal de Vivienda de Dolores Hidalgo, Gto.
Estado de Variación en la Hacienda Pública
Del 1 de Enero AL 30 DE SEPTIEMBRE DEL 2022</t>
  </si>
  <si>
    <t>LIC. CIRILO ALVAREZ MORALES</t>
  </si>
  <si>
    <t>ARQ. GERARDO RAMÓN NUÑEZ REYES</t>
  </si>
  <si>
    <t>ENCARGADO DE DESPACHO</t>
  </si>
  <si>
    <t>PRESIDENTE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</si>
</sst>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showGridLines="0" tabSelected="1" zoomScale="80" zoomScaleNormal="80" workbookViewId="0">
      <selection activeCell="F5" sqref="F5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17</v>
      </c>
      <c r="B4" s="15">
        <f>+B5+B6+B7</f>
        <v>0</v>
      </c>
      <c r="C4" s="16"/>
      <c r="D4" s="16"/>
      <c r="E4" s="16"/>
      <c r="F4" s="15">
        <f>+B4</f>
        <v>0</v>
      </c>
    </row>
    <row r="5" spans="1:6" x14ac:dyDescent="0.2">
      <c r="A5" s="17" t="s">
        <v>0</v>
      </c>
      <c r="B5" s="18">
        <v>0</v>
      </c>
      <c r="C5" s="16"/>
      <c r="D5" s="16"/>
      <c r="E5" s="16"/>
      <c r="F5" s="18">
        <f>+B5</f>
        <v>0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18</v>
      </c>
      <c r="B9" s="16"/>
      <c r="C9" s="15">
        <f>+C11+C12+C13+C14</f>
        <v>100692429.8</v>
      </c>
      <c r="D9" s="15">
        <f>+D10</f>
        <v>1699914.47</v>
      </c>
      <c r="E9" s="16"/>
      <c r="F9" s="15">
        <f>+C9+D9</f>
        <v>102392344.27</v>
      </c>
    </row>
    <row r="10" spans="1:6" x14ac:dyDescent="0.2">
      <c r="A10" s="17" t="s">
        <v>7</v>
      </c>
      <c r="B10" s="16"/>
      <c r="C10" s="16"/>
      <c r="D10" s="18">
        <v>1699914.47</v>
      </c>
      <c r="E10" s="16"/>
      <c r="F10" s="18">
        <f>+D10</f>
        <v>1699914.47</v>
      </c>
    </row>
    <row r="11" spans="1:6" x14ac:dyDescent="0.2">
      <c r="A11" s="17" t="s">
        <v>8</v>
      </c>
      <c r="B11" s="16"/>
      <c r="C11" s="18">
        <v>100692429.8</v>
      </c>
      <c r="D11" s="16"/>
      <c r="E11" s="16"/>
      <c r="F11" s="18">
        <f>+C11</f>
        <v>100692429.8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19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20</v>
      </c>
      <c r="B20" s="15">
        <f>+B4</f>
        <v>0</v>
      </c>
      <c r="C20" s="15">
        <f>+C9</f>
        <v>100692429.8</v>
      </c>
      <c r="D20" s="15">
        <f>+D9</f>
        <v>1699914.47</v>
      </c>
      <c r="E20" s="15">
        <f>+E16</f>
        <v>0</v>
      </c>
      <c r="F20" s="15">
        <f>+B20+C20+D20+E20</f>
        <v>102392344.27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1699914.47</v>
      </c>
      <c r="D27" s="15">
        <f>+D28+D29+D30+D31+D32</f>
        <v>12601692.68</v>
      </c>
      <c r="E27" s="19"/>
      <c r="F27" s="15">
        <f>+C27+D27</f>
        <v>14301607.15</v>
      </c>
    </row>
    <row r="28" spans="1:6" x14ac:dyDescent="0.2">
      <c r="A28" s="17" t="s">
        <v>7</v>
      </c>
      <c r="B28" s="16"/>
      <c r="C28" s="16"/>
      <c r="D28" s="18">
        <v>14301607.15</v>
      </c>
      <c r="E28" s="16"/>
      <c r="F28" s="18">
        <f>+D28</f>
        <v>14301607.15</v>
      </c>
    </row>
    <row r="29" spans="1:6" x14ac:dyDescent="0.2">
      <c r="A29" s="17" t="s">
        <v>8</v>
      </c>
      <c r="B29" s="16"/>
      <c r="C29" s="18">
        <v>1699914.47</v>
      </c>
      <c r="D29" s="18">
        <v>-1699914.47</v>
      </c>
      <c r="E29" s="16"/>
      <c r="F29" s="18">
        <f>+C29+D29</f>
        <v>0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0</v>
      </c>
      <c r="C38" s="24">
        <f>+C20+C27</f>
        <v>102392344.27</v>
      </c>
      <c r="D38" s="24">
        <f>+D20+D27</f>
        <v>14301607.15</v>
      </c>
      <c r="E38" s="24">
        <f>+E20+E34</f>
        <v>0</v>
      </c>
      <c r="F38" s="24">
        <f>+B38+C38+D38+E38</f>
        <v>116693951.42</v>
      </c>
    </row>
    <row r="39" spans="1:6" x14ac:dyDescent="0.2">
      <c r="A39" s="11"/>
      <c r="B39" s="10"/>
      <c r="C39" s="10"/>
      <c r="D39" s="10"/>
      <c r="E39" s="10"/>
      <c r="F39" s="10"/>
    </row>
    <row r="40" spans="1:6" x14ac:dyDescent="0.2">
      <c r="A40" s="30"/>
      <c r="B40" s="31"/>
      <c r="C40" s="31"/>
      <c r="D40" s="31"/>
      <c r="E40" s="31"/>
      <c r="F40" s="31"/>
    </row>
    <row r="41" spans="1:6" ht="12" x14ac:dyDescent="0.2">
      <c r="A41" s="9" t="s">
        <v>16</v>
      </c>
    </row>
    <row r="42" spans="1:6" ht="12" x14ac:dyDescent="0.2">
      <c r="A42" s="9"/>
    </row>
    <row r="43" spans="1:6" ht="12" x14ac:dyDescent="0.2">
      <c r="A43" s="9"/>
    </row>
    <row r="44" spans="1:6" ht="12" x14ac:dyDescent="0.2">
      <c r="A44" s="9"/>
    </row>
    <row r="45" spans="1:6" x14ac:dyDescent="0.2">
      <c r="A45" s="4"/>
      <c r="B45" s="5"/>
    </row>
    <row r="46" spans="1:6" x14ac:dyDescent="0.2">
      <c r="A46" s="4"/>
      <c r="B46" s="5"/>
    </row>
    <row r="48" spans="1:6" x14ac:dyDescent="0.2">
      <c r="A48" s="28" t="s">
        <v>26</v>
      </c>
      <c r="B48" s="28"/>
      <c r="D48" s="29" t="s">
        <v>27</v>
      </c>
      <c r="E48" s="29"/>
    </row>
    <row r="49" spans="1:5" x14ac:dyDescent="0.2">
      <c r="A49" s="28" t="s">
        <v>28</v>
      </c>
      <c r="B49" s="28"/>
      <c r="D49" s="29" t="s">
        <v>29</v>
      </c>
      <c r="E49" s="29"/>
    </row>
  </sheetData>
  <sheetProtection formatCells="0" formatColumns="0" formatRows="0" autoFilter="0"/>
  <mergeCells count="3">
    <mergeCell ref="A1:F1"/>
    <mergeCell ref="A48:B48"/>
    <mergeCell ref="A49:B49"/>
  </mergeCells>
  <pageMargins left="0.7" right="0.7" top="0.75" bottom="0.75" header="0.3" footer="0.3"/>
  <pageSetup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eulugc</cp:lastModifiedBy>
  <cp:lastPrinted>2022-10-24T16:20:39Z</cp:lastPrinted>
  <dcterms:created xsi:type="dcterms:W3CDTF">2012-12-11T20:30:33Z</dcterms:created>
  <dcterms:modified xsi:type="dcterms:W3CDTF">2022-10-24T16:21:06Z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