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F10" i="1"/>
  <c r="F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I7" i="1" l="1"/>
</calcChain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<sst xmlns="http://schemas.openxmlformats.org/spreadsheetml/2006/main" count="70" uniqueCount="70">
  <si>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</si>
  <si>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</si>
  <si>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</si>
  <si>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</si>
  <si>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</si>
  <si>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</si>
  <si>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</si>
  <si>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</si>
  <si>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</si>
  <si>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</si>
  <si>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</si>
  <si>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</si>
  <si>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</si>
  <si>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</si>
  <si>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</si>
  <si>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</si>
  <si>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</si>
  <si>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</si>
  <si>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</si>
  <si>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</si>
  <si>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</si>
  <si>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</si>
  <si>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</si>
  <si>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</si>
  <si>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</si>
  <si>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</si>
  <si>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</si>
  <si>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</si>
  <si>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</si>
  <si>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</si>
  <si>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</si>
  <si>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</si>
  <si>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</si>
  <si>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</si>
  <si>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</si>
  <si>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</si>
  <si>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</si>
  <si>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</si>
  <si>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</si>
  <si>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</si>
  <si>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</si>
  <si>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</si>
  <si>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</si>
  <si>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</si>
  <si>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</si>
  <si>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</si>
  <si>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</si>
  <si>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</si>
  <si>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</si>
  <si>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</si>
  <si>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</si>
  <si>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</si>
  <si>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</si>
  <si>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</si>
  <si>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</si>
  <si>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</si>
  <si>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</si>
  <si>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</si>
  <si>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</si>
  <si>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</si>
  <si>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</si>
  <si>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</si>
  <si>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</si>
  <si>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</si>
  <si>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Instituto Municipal de Vivienda de Dolores Hidalgo, Gto.
Gasto por Categoría Programática
Del 1 de Enero AL 30 DE SEPTIEMBRE DEL 2022</t>
  </si>
  <si>
    <t>“Bajo protesta de decir verdad declaramos que los Estados Financieros y sus notas, son razonablemente correctos y son responsabilidad del emisor”.</t>
  </si>
  <si>
    <t>LIC. CIRILO ALVAREZ MORALES</t>
  </si>
  <si>
    <t>ARQ. GERARDO RAMON NUÑEZ REYES</t>
  </si>
  <si>
    <t>ENCARGADO DE DESPACHO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</si>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</sst>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4" fontId="9" fillId="0" borderId="0" xfId="0" applyNumberFormat="1" applyFont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tabSelected="1" topLeftCell="A7" zoomScaleNormal="100" zoomScaleSheetLayoutView="90" workbookViewId="0">
      <selection activeCell="I48" sqref="I48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10751285.33</v>
      </c>
      <c r="E10" s="18">
        <f>SUM(E11:E18)</f>
        <v>8527553.5</v>
      </c>
      <c r="F10" s="18">
        <f t="shared" ref="F10:I10" si="1">SUM(F11:F18)</f>
        <v>19278838.829999998</v>
      </c>
      <c r="G10" s="18">
        <f t="shared" si="1"/>
        <v>7160686.0700000003</v>
      </c>
      <c r="H10" s="18">
        <f t="shared" si="1"/>
        <v>7160686.0700000003</v>
      </c>
      <c r="I10" s="18">
        <f t="shared" si="1"/>
        <v>12118152.759999998</v>
      </c>
    </row>
    <row r="11" spans="1:9" x14ac:dyDescent="0.2">
      <c r="A11" s="27" t="s">
        <v>46</v>
      </c>
      <c r="B11" s="9"/>
      <c r="C11" s="3" t="s">
        <v>4</v>
      </c>
      <c r="D11" s="19">
        <v>10751285.33</v>
      </c>
      <c r="E11" s="19">
        <v>8527553.5</v>
      </c>
      <c r="F11" s="19">
        <f t="shared" ref="F11:F18" si="2">D11+E11</f>
        <v>19278838.829999998</v>
      </c>
      <c r="G11" s="19">
        <v>7160686.0700000003</v>
      </c>
      <c r="H11" s="19">
        <v>7160686.0700000003</v>
      </c>
      <c r="I11" s="19">
        <f t="shared" ref="I11:I18" si="3">F11-G11</f>
        <v>12118152.759999998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10751285.33</v>
      </c>
      <c r="E37" s="24">
        <f t="shared" ref="E37:I37" si="16">SUM(E7+E10+E19+E23+E26+E31)</f>
        <v>8527553.5</v>
      </c>
      <c r="F37" s="24">
        <f t="shared" si="16"/>
        <v>19278838.829999998</v>
      </c>
      <c r="G37" s="24">
        <f t="shared" si="16"/>
        <v>7160686.0700000003</v>
      </c>
      <c r="H37" s="24">
        <f t="shared" si="16"/>
        <v>7160686.0700000003</v>
      </c>
      <c r="I37" s="24">
        <f t="shared" si="16"/>
        <v>12118152.759999998</v>
      </c>
    </row>
    <row r="38" spans="1:9" x14ac:dyDescent="0.2">
      <c r="C38" s="1" t="s">
        <v>65</v>
      </c>
    </row>
    <row r="47" spans="1:9" ht="15" customHeight="1" x14ac:dyDescent="0.2">
      <c r="C47" s="42" t="s">
        <v>66</v>
      </c>
      <c r="D47" s="43"/>
      <c r="E47" s="43"/>
      <c r="F47" s="44" t="s">
        <v>67</v>
      </c>
      <c r="G47" s="44"/>
      <c r="H47" s="44"/>
    </row>
    <row r="48" spans="1:9" ht="15" customHeight="1" x14ac:dyDescent="0.2">
      <c r="C48" s="42" t="s">
        <v>68</v>
      </c>
      <c r="D48" s="43"/>
      <c r="E48" s="43"/>
      <c r="F48" s="44" t="s">
        <v>69</v>
      </c>
      <c r="G48" s="44"/>
      <c r="H48" s="44"/>
    </row>
  </sheetData>
  <sheetProtection formatCells="0" formatColumns="0" formatRows="0" autoFilter="0"/>
  <protectedRanges>
    <protectedRange sqref="F47 G49:I65523 G38:I46 B38:E65523 F38:F46 F48 H47:H48 F49:F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6">
    <mergeCell ref="F48:H48"/>
    <mergeCell ref="D2:H2"/>
    <mergeCell ref="I2:I3"/>
    <mergeCell ref="A1:I1"/>
    <mergeCell ref="A2:C4"/>
    <mergeCell ref="F47:H47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lastPrinted>2022-10-24T18:12:21Z</cp:lastPrinted>
  <dcterms:created xsi:type="dcterms:W3CDTF">2012-12-11T21:13:37Z</dcterms:created>
  <dcterms:modified xsi:type="dcterms:W3CDTF">2022-10-24T18:13:05Z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