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3er trim 2022\3er Trim 2022 SIRET\4. PT SIRET  3ER TRIM 2022 17oct2022\DIGITALES 3er. Trim 2022 SIRET\"/>
    </mc:Choice>
  </mc:AlternateContent>
  <bookViews>
    <workbookView xWindow="-120" yWindow="-120" windowWidth="2073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4" i="4" l="1"/>
  <c r="C57" i="4" l="1"/>
  <c r="B57" i="4"/>
  <c r="C50" i="4"/>
  <c r="B50" i="4"/>
  <c r="B43" i="4" s="1"/>
  <c r="C45" i="4"/>
  <c r="B45" i="4"/>
  <c r="C35" i="4"/>
  <c r="B35" i="4"/>
  <c r="C25" i="4"/>
  <c r="C24" i="4" s="1"/>
  <c r="B25" i="4"/>
  <c r="B24" i="4" s="1"/>
  <c r="C13" i="4"/>
  <c r="B13" i="4"/>
  <c r="C3" i="4"/>
  <c r="B4" i="4"/>
  <c r="B3" i="4" s="1"/>
  <c r="C43" i="4" l="1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<sst xmlns="http://schemas.openxmlformats.org/spreadsheetml/2006/main" count="55" uniqueCount="55">
  <si>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</si>
  <si>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</si>
  <si>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</si>
  <si>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</si>
  <si>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</si>
  <si>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</si>
  <si>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</si>
  <si>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</si>
  <si>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</si>
  <si>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</si>
  <si>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</si>
  <si>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</si>
  <si>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</si>
  <si>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</si>
  <si>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</si>
  <si>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</si>
  <si>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</si>
  <si>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</si>
  <si>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</si>
  <si>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</si>
  <si>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</si>
  <si>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</si>
  <si>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</si>
  <si>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</si>
  <si>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</si>
  <si>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</si>
  <si>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</si>
  <si>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</si>
  <si>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</si>
  <si>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</si>
  <si>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</si>
  <si>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</si>
  <si>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</si>
  <si>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</si>
  <si>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</si>
  <si>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</si>
  <si>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</si>
  <si>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</si>
  <si>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</si>
  <si>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</si>
  <si>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</si>
  <si>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</si>
  <si>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</si>
  <si>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</si>
  <si>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</si>
  <si>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</si>
  <si>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</si>
  <si>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</si>
  <si>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</si>
  <si>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</si>
  <si>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</si>
  <si>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</si>
  <si>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</si>
  <si>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</si>
  <si>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Dolores Hidalgo CIN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</si>
</sst>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horizontal="center" vertical="top"/>
      <protection locked="0"/>
    </xf>
    <xf numFmtId="0" fontId="5" fillId="0" borderId="0" xfId="9" applyFont="1" applyAlignment="1" applyProtection="1">
      <alignment vertical="top"/>
      <protection locked="0"/>
    </xf>
    <xf numFmtId="4" fontId="6" fillId="0" borderId="0" xfId="9" applyNumberFormat="1" applyFont="1" applyAlignment="1" applyProtection="1">
      <alignment vertical="top"/>
      <protection locked="0"/>
    </xf>
    <xf numFmtId="0" fontId="5" fillId="2" borderId="1" xfId="9" applyFont="1" applyFill="1" applyBorder="1" applyAlignment="1" applyProtection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left" vertical="top" wrapText="1" indent="1"/>
    </xf>
    <xf numFmtId="0" fontId="5" fillId="0" borderId="4" xfId="9" applyFont="1" applyFill="1" applyBorder="1" applyAlignment="1">
      <alignment horizontal="left" vertical="top" wrapText="1" indent="2"/>
    </xf>
    <xf numFmtId="0" fontId="6" fillId="0" borderId="4" xfId="9" applyFont="1" applyFill="1" applyBorder="1" applyAlignment="1">
      <alignment horizontal="left" vertical="top" wrapText="1" indent="3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6" fillId="0" borderId="4" xfId="9" applyFont="1" applyFill="1" applyBorder="1" applyAlignment="1">
      <alignment horizontal="left" vertical="top" wrapText="1"/>
    </xf>
    <xf numFmtId="0" fontId="6" fillId="0" borderId="4" xfId="9" applyFont="1" applyFill="1" applyBorder="1" applyAlignment="1">
      <alignment vertical="top" wrapText="1"/>
    </xf>
    <xf numFmtId="0" fontId="6" fillId="0" borderId="4" xfId="9" applyFont="1" applyBorder="1" applyAlignment="1">
      <alignment vertical="top" wrapText="1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166" fontId="6" fillId="0" borderId="4" xfId="17" applyNumberFormat="1" applyFont="1" applyFill="1" applyBorder="1" applyAlignment="1" applyProtection="1">
      <alignment vertical="top" wrapText="1"/>
      <protection locked="0"/>
    </xf>
    <xf numFmtId="166" fontId="6" fillId="0" borderId="4" xfId="27" applyNumberFormat="1" applyFont="1" applyFill="1" applyBorder="1" applyAlignment="1" applyProtection="1">
      <alignment vertical="top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6" fillId="0" borderId="4" xfId="37" applyNumberFormat="1" applyFont="1" applyFill="1" applyBorder="1" applyAlignment="1" applyProtection="1">
      <alignment vertical="top" wrapText="1"/>
      <protection locked="0"/>
    </xf>
    <xf numFmtId="166" fontId="6" fillId="0" borderId="4" xfId="37" applyNumberFormat="1" applyFont="1" applyFill="1" applyBorder="1" applyAlignment="1" applyProtection="1">
      <alignment vertical="top" wrapText="1"/>
      <protection locked="0"/>
    </xf>
    <xf numFmtId="166" fontId="6" fillId="0" borderId="4" xfId="37" applyNumberFormat="1" applyFont="1" applyFill="1" applyBorder="1" applyAlignment="1" applyProtection="1">
      <alignment vertical="top" wrapText="1"/>
      <protection locked="0"/>
    </xf>
    <xf numFmtId="166" fontId="6" fillId="0" borderId="4" xfId="37" applyNumberFormat="1" applyFont="1" applyFill="1" applyBorder="1" applyAlignment="1" applyProtection="1">
      <alignment vertical="top" wrapText="1"/>
      <protection locked="0"/>
    </xf>
    <xf numFmtId="166" fontId="6" fillId="0" borderId="4" xfId="37" applyNumberFormat="1" applyFont="1" applyFill="1" applyBorder="1" applyAlignment="1" applyProtection="1">
      <alignment vertical="top" wrapText="1"/>
      <protection locked="0"/>
    </xf>
    <xf numFmtId="166" fontId="6" fillId="0" borderId="4" xfId="37" applyNumberFormat="1" applyFont="1" applyFill="1" applyBorder="1" applyAlignment="1" applyProtection="1">
      <alignment vertical="top" wrapText="1"/>
      <protection locked="0"/>
    </xf>
    <xf numFmtId="166" fontId="6" fillId="0" borderId="4" xfId="37" applyNumberFormat="1" applyFont="1" applyFill="1" applyBorder="1" applyAlignment="1" applyProtection="1">
      <alignment vertical="top" wrapText="1"/>
      <protection locked="0"/>
    </xf>
  </cellXfs>
  <cellStyles count="38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9"/>
    <cellStyle name="Millares 2 3" xfId="5"/>
    <cellStyle name="Millares 2 3 2" xfId="20"/>
    <cellStyle name="Millares 2 3 3" xfId="30"/>
    <cellStyle name="Millares 2 4" xfId="17"/>
    <cellStyle name="Millares 2 4 2" xfId="27"/>
    <cellStyle name="Millares 2 4 3" xfId="37"/>
    <cellStyle name="Millares 2 5" xfId="18"/>
    <cellStyle name="Millares 2 6" xfId="28"/>
    <cellStyle name="Millares 3" xfId="6"/>
    <cellStyle name="Millares 3 2" xfId="21"/>
    <cellStyle name="Millares 3 3" xfId="31"/>
    <cellStyle name="Moneda 2" xfId="7"/>
    <cellStyle name="Moneda 2 2" xfId="22"/>
    <cellStyle name="Moneda 2 3" xfId="32"/>
    <cellStyle name="Normal" xfId="0" builtinId="0"/>
    <cellStyle name="Normal 2" xfId="8"/>
    <cellStyle name="Normal 2 2" xfId="9"/>
    <cellStyle name="Normal 2 3" xfId="23"/>
    <cellStyle name="Normal 2 4" xfId="33"/>
    <cellStyle name="Normal 3" xfId="10"/>
    <cellStyle name="Normal 3 2" xfId="24"/>
    <cellStyle name="Normal 3 3" xfId="3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2 3" xfId="36"/>
    <cellStyle name="Normal 6 3" xfId="25"/>
    <cellStyle name="Normal 6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D5" sqref="D5:D6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181880440.65000001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104911535.11000001</v>
      </c>
    </row>
    <row r="5" spans="1:3" ht="11.25" customHeight="1" x14ac:dyDescent="0.2">
      <c r="A5" s="10" t="s">
        <v>14</v>
      </c>
      <c r="B5" s="16">
        <v>0</v>
      </c>
      <c r="C5" s="23">
        <v>100260370.37</v>
      </c>
    </row>
    <row r="6" spans="1:3" ht="11.25" customHeight="1" x14ac:dyDescent="0.2">
      <c r="A6" s="10" t="s">
        <v>15</v>
      </c>
      <c r="B6" s="16">
        <v>0</v>
      </c>
      <c r="C6" s="23">
        <v>829417.18</v>
      </c>
    </row>
    <row r="7" spans="1:3" ht="11.25" customHeight="1" x14ac:dyDescent="0.2">
      <c r="A7" s="10" t="s">
        <v>16</v>
      </c>
      <c r="B7" s="16">
        <v>0</v>
      </c>
      <c r="C7" s="23">
        <v>3821747.56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76968905.539999992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24">
        <v>67886842.299999997</v>
      </c>
    </row>
    <row r="17" spans="1:3" ht="11.25" customHeight="1" x14ac:dyDescent="0.2">
      <c r="A17" s="10" t="s">
        <v>22</v>
      </c>
      <c r="B17" s="16">
        <v>0</v>
      </c>
      <c r="C17" s="24">
        <v>1906025.85</v>
      </c>
    </row>
    <row r="18" spans="1:3" ht="11.25" customHeight="1" x14ac:dyDescent="0.2">
      <c r="A18" s="10" t="s">
        <v>23</v>
      </c>
      <c r="B18" s="16">
        <v>0</v>
      </c>
      <c r="C18" s="17">
        <v>24570.82</v>
      </c>
    </row>
    <row r="19" spans="1:3" ht="11.25" customHeight="1" x14ac:dyDescent="0.2">
      <c r="A19" s="10" t="s">
        <v>24</v>
      </c>
      <c r="B19" s="16">
        <v>0</v>
      </c>
      <c r="C19" s="17">
        <v>0</v>
      </c>
    </row>
    <row r="20" spans="1:3" ht="11.25" customHeight="1" x14ac:dyDescent="0.2">
      <c r="A20" s="10" t="s">
        <v>25</v>
      </c>
      <c r="B20" s="16">
        <v>0</v>
      </c>
      <c r="C20" s="25">
        <v>7151466.5700000003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46146.13</v>
      </c>
      <c r="C24" s="15">
        <f>C25+C35</f>
        <v>31529908.309999999</v>
      </c>
    </row>
    <row r="25" spans="1:3" ht="11.25" customHeight="1" x14ac:dyDescent="0.2">
      <c r="A25" s="9" t="s">
        <v>9</v>
      </c>
      <c r="B25" s="15">
        <f>SUM(B26:B33)</f>
        <v>46146.13</v>
      </c>
      <c r="C25" s="15">
        <f>SUM(C26:C33)</f>
        <v>31529908.309999999</v>
      </c>
    </row>
    <row r="26" spans="1:3" ht="11.25" customHeight="1" x14ac:dyDescent="0.2">
      <c r="A26" s="10" t="s">
        <v>28</v>
      </c>
      <c r="B26" s="16">
        <v>0</v>
      </c>
      <c r="C26" s="26">
        <v>31529908.309999999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27">
        <v>46146.13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53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213364202.82999998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213364202.82999998</v>
      </c>
      <c r="C50" s="15">
        <f>SUM(C51:C55)</f>
        <v>0</v>
      </c>
    </row>
    <row r="51" spans="1:3" ht="11.25" customHeight="1" x14ac:dyDescent="0.2">
      <c r="A51" s="10" t="s">
        <v>43</v>
      </c>
      <c r="B51" s="28">
        <v>42417983.670000002</v>
      </c>
      <c r="C51" s="16">
        <v>0</v>
      </c>
    </row>
    <row r="52" spans="1:3" ht="11.25" customHeight="1" x14ac:dyDescent="0.2">
      <c r="A52" s="10" t="s">
        <v>44</v>
      </c>
      <c r="B52" s="29">
        <v>170946219.16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52</v>
      </c>
      <c r="B62" s="22"/>
      <c r="C62" s="22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2020-02-05T03:19:49Z</cp:lastPrinted>
  <dcterms:created xsi:type="dcterms:W3CDTF">2012-12-11T20:26:08Z</dcterms:created>
  <dcterms:modified xsi:type="dcterms:W3CDTF">2022-10-17T17:53:55Z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