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135"/>
  </bookViews>
  <sheets>
    <sheet name="EFE" sheetId="2" r:id="rId1"/>
  </sheets>
  <definedNames>
    <definedName name="_xlnm._FilterDatabase" localSheetId="0" hidden="1">EFE!#REF!</definedName>
  </definedNames>
  <calcPr calcId="145621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<sst xmlns="http://schemas.openxmlformats.org/spreadsheetml/2006/main" count="68" uniqueCount="58">
  <si>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</si>
  <si>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</si>
  <si>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</si>
  <si>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</si>
  <si>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</si>
  <si>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</si>
  <si>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</si>
  <si>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</si>
  <si>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</si>
  <si>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</si>
  <si>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</si>
  <si>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</si>
  <si>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</si>
  <si>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</si>
  <si>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</si>
  <si>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</si>
  <si>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</si>
  <si>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</si>
  <si>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</si>
  <si>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</si>
  <si>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</si>
  <si>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</si>
  <si>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</si>
  <si>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</si>
  <si>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</si>
  <si>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</si>
  <si>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</si>
  <si>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</si>
  <si>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</si>
  <si>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</si>
  <si>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</si>
  <si>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</si>
  <si>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</si>
  <si>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</si>
  <si>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</si>
  <si>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</si>
  <si>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</si>
  <si>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</si>
  <si>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</si>
  <si>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</si>
  <si>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</si>
  <si>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</si>
  <si>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</si>
  <si>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</si>
  <si>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</si>
  <si>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</si>
  <si>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</si>
  <si>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</si>
  <si>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</si>
  <si>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</si>
  <si>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</si>
  <si>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PARA EL DESARROLLO INTEGRAL DE LA FAMILIA DEL MUNICIPIO DE DOLORES HIDALGO,                                                                                                                     CUNA DE LA INDEPENDENCIA NACIONAL, GUANAJUATO
ESTADO DE FLUJOS DE EFECTIVO
DEL 1 DE ENERO AL 31 DE DICIEMBRE DE 2022</t>
  </si>
  <si>
    <t>Bajo protesta de decir verdad declaramos que los Estados Financieros y sus notas, son razonablemente correctos y son responsabilidad del emisor.</t>
  </si>
  <si>
    <t>DIRECTORA GENERAL</t>
  </si>
  <si>
    <t>______________________________________</t>
  </si>
  <si>
    <t>LIC. MARIA ISABEL MARVELLA ROBLES AGREDA</t>
  </si>
  <si>
    <t>DIRECTOR DE ADMINISTRACION Y FINANZAS</t>
  </si>
  <si>
    <t>C.P. FRANCISCO MATEHUALA BARAJAS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</si>
</sst>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6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3" fillId="2" borderId="8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 inden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>
      <alignment horizontal="left" vertical="top"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7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5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4" fontId="4" fillId="0" borderId="4" xfId="8" applyNumberFormat="1" applyFont="1" applyFill="1" applyBorder="1" applyAlignment="1">
      <alignment vertical="top"/>
    </xf>
    <xf numFmtId="0" fontId="8" fillId="0" borderId="1" xfId="8" applyFont="1" applyFill="1" applyBorder="1" applyProtection="1"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  <xf numFmtId="0" fontId="3" fillId="2" borderId="8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protection locked="0"/>
    </xf>
    <xf numFmtId="0" fontId="4" fillId="0" borderId="0" xfId="8" applyFont="1" applyFill="1" applyBorder="1" applyAlignment="1" applyProtection="1">
      <alignment horizontal="left"/>
      <protection locked="0"/>
    </xf>
    <xf numFmtId="0" fontId="4" fillId="0" borderId="0" xfId="8" applyFont="1" applyFill="1" applyBorder="1" applyAlignment="1" applyProtection="1">
      <alignment horizontal="center"/>
      <protection locked="0"/>
    </xf>
    <xf numFmtId="0" fontId="4" fillId="0" borderId="0" xfId="8" applyFont="1" applyFill="1" applyBorder="1" applyProtection="1">
      <protection locked="0"/>
    </xf>
  </cellXfs>
  <cellStyles count="76">
    <cellStyle name="Euro" xfId="1"/>
    <cellStyle name="Millares 2" xfId="2"/>
    <cellStyle name="Millares 2 10" xfId="25"/>
    <cellStyle name="Millares 2 11" xfId="70"/>
    <cellStyle name="Millares 2 12" xfId="16"/>
    <cellStyle name="Millares 2 2" xfId="3"/>
    <cellStyle name="Millares 2 2 2" xfId="26"/>
    <cellStyle name="Millares 2 2 3" xfId="17"/>
    <cellStyle name="Millares 2 3" xfId="4"/>
    <cellStyle name="Millares 2 3 2" xfId="27"/>
    <cellStyle name="Millares 2 3 3" xfId="18"/>
    <cellStyle name="Millares 2 4" xfId="34"/>
    <cellStyle name="Millares 2 5" xfId="40"/>
    <cellStyle name="Millares 2 6" xfId="46"/>
    <cellStyle name="Millares 2 7" xfId="52"/>
    <cellStyle name="Millares 2 8" xfId="58"/>
    <cellStyle name="Millares 2 9" xfId="64"/>
    <cellStyle name="Millares 3" xfId="5"/>
    <cellStyle name="Millares 3 10" xfId="19"/>
    <cellStyle name="Millares 3 2" xfId="35"/>
    <cellStyle name="Millares 3 3" xfId="41"/>
    <cellStyle name="Millares 3 4" xfId="47"/>
    <cellStyle name="Millares 3 5" xfId="53"/>
    <cellStyle name="Millares 3 6" xfId="59"/>
    <cellStyle name="Millares 3 7" xfId="65"/>
    <cellStyle name="Millares 3 8" xfId="28"/>
    <cellStyle name="Millares 3 9" xfId="71"/>
    <cellStyle name="Moneda 2" xfId="6"/>
    <cellStyle name="Moneda 2 2" xfId="29"/>
    <cellStyle name="Moneda 2 3" xfId="20"/>
    <cellStyle name="Normal" xfId="0" builtinId="0"/>
    <cellStyle name="Normal 2" xfId="7"/>
    <cellStyle name="Normal 2 10" xfId="72"/>
    <cellStyle name="Normal 2 11" xfId="21"/>
    <cellStyle name="Normal 2 2" xfId="8"/>
    <cellStyle name="Normal 2 3" xfId="36"/>
    <cellStyle name="Normal 2 4" xfId="42"/>
    <cellStyle name="Normal 2 5" xfId="48"/>
    <cellStyle name="Normal 2 6" xfId="54"/>
    <cellStyle name="Normal 2 7" xfId="60"/>
    <cellStyle name="Normal 2 8" xfId="66"/>
    <cellStyle name="Normal 2 9" xfId="30"/>
    <cellStyle name="Normal 3" xfId="9"/>
    <cellStyle name="Normal 3 10" xfId="22"/>
    <cellStyle name="Normal 3 2" xfId="37"/>
    <cellStyle name="Normal 3 3" xfId="43"/>
    <cellStyle name="Normal 3 4" xfId="49"/>
    <cellStyle name="Normal 3 5" xfId="55"/>
    <cellStyle name="Normal 3 6" xfId="61"/>
    <cellStyle name="Normal 3 7" xfId="67"/>
    <cellStyle name="Normal 3 8" xfId="31"/>
    <cellStyle name="Normal 3 9" xfId="73"/>
    <cellStyle name="Normal 4" xfId="10"/>
    <cellStyle name="Normal 4 2" xfId="11"/>
    <cellStyle name="Normal 5" xfId="12"/>
    <cellStyle name="Normal 5 2" xfId="13"/>
    <cellStyle name="Normal 6" xfId="14"/>
    <cellStyle name="Normal 6 10" xfId="74"/>
    <cellStyle name="Normal 6 11" xfId="23"/>
    <cellStyle name="Normal 6 2" xfId="15"/>
    <cellStyle name="Normal 6 2 10" xfId="24"/>
    <cellStyle name="Normal 6 2 2" xfId="39"/>
    <cellStyle name="Normal 6 2 3" xfId="45"/>
    <cellStyle name="Normal 6 2 4" xfId="51"/>
    <cellStyle name="Normal 6 2 5" xfId="57"/>
    <cellStyle name="Normal 6 2 6" xfId="63"/>
    <cellStyle name="Normal 6 2 7" xfId="69"/>
    <cellStyle name="Normal 6 2 8" xfId="33"/>
    <cellStyle name="Normal 6 2 9" xfId="75"/>
    <cellStyle name="Normal 6 3" xfId="38"/>
    <cellStyle name="Normal 6 4" xfId="44"/>
    <cellStyle name="Normal 6 5" xfId="50"/>
    <cellStyle name="Normal 6 6" xfId="56"/>
    <cellStyle name="Normal 6 7" xfId="62"/>
    <cellStyle name="Normal 6 8" xfId="68"/>
    <cellStyle name="Normal 6 9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38100</xdr:rowOff>
    </xdr:from>
    <xdr:to>
      <xdr:col>2</xdr:col>
      <xdr:colOff>841189</xdr:colOff>
      <xdr:row>0</xdr:row>
      <xdr:rowOff>590550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38100"/>
          <a:ext cx="1050738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abSelected="1" zoomScaleNormal="100" workbookViewId="0">
      <selection activeCell="I62" sqref="I62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53.25" customHeight="1" x14ac:dyDescent="0.2">
      <c r="A1" s="29" t="s">
        <v>51</v>
      </c>
      <c r="B1" s="30"/>
      <c r="C1" s="30"/>
      <c r="D1" s="30"/>
      <c r="E1" s="31"/>
    </row>
    <row r="2" spans="1:5" ht="15" customHeight="1" x14ac:dyDescent="0.2">
      <c r="A2" s="27" t="s">
        <v>0</v>
      </c>
      <c r="B2" s="28"/>
      <c r="C2" s="28"/>
      <c r="D2" s="2">
        <v>2022</v>
      </c>
      <c r="E2" s="1">
        <v>2021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31348234.41</v>
      </c>
      <c r="E5" s="14">
        <f>SUM(E6:E15)</f>
        <v>27722118.310000002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4312733</v>
      </c>
      <c r="E12" s="17">
        <v>4842668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23362603.129999999</v>
      </c>
      <c r="E14" s="17">
        <v>22772847.530000001</v>
      </c>
    </row>
    <row r="15" spans="1:5" x14ac:dyDescent="0.2">
      <c r="A15" s="26" t="s">
        <v>48</v>
      </c>
      <c r="C15" s="15" t="s">
        <v>6</v>
      </c>
      <c r="D15" s="16">
        <v>3672898.28</v>
      </c>
      <c r="E15" s="17">
        <v>106602.78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33261348.91</v>
      </c>
      <c r="E16" s="14">
        <f>SUM(E17:E32)</f>
        <v>25611296.379999999</v>
      </c>
    </row>
    <row r="17" spans="1:5" x14ac:dyDescent="0.2">
      <c r="A17" s="26">
        <v>5110</v>
      </c>
      <c r="C17" s="15" t="s">
        <v>8</v>
      </c>
      <c r="D17" s="16">
        <v>13995481.48</v>
      </c>
      <c r="E17" s="17">
        <v>13043759.380000001</v>
      </c>
    </row>
    <row r="18" spans="1:5" x14ac:dyDescent="0.2">
      <c r="A18" s="26">
        <v>5120</v>
      </c>
      <c r="C18" s="15" t="s">
        <v>9</v>
      </c>
      <c r="D18" s="16">
        <v>6899853.5199999996</v>
      </c>
      <c r="E18" s="17">
        <v>7235390.6900000004</v>
      </c>
    </row>
    <row r="19" spans="1:5" x14ac:dyDescent="0.2">
      <c r="A19" s="26">
        <v>5130</v>
      </c>
      <c r="C19" s="15" t="s">
        <v>10</v>
      </c>
      <c r="D19" s="16">
        <v>2269162.9500000002</v>
      </c>
      <c r="E19" s="17">
        <v>1190842.8799999999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9206820.0800000001</v>
      </c>
      <c r="E23" s="17">
        <v>3445742.05</v>
      </c>
    </row>
    <row r="24" spans="1:5" x14ac:dyDescent="0.2">
      <c r="A24" s="26">
        <v>5250</v>
      </c>
      <c r="C24" s="15" t="s">
        <v>15</v>
      </c>
      <c r="D24" s="16">
        <v>890030.88</v>
      </c>
      <c r="E24" s="17">
        <v>695561.38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-1913114.5</v>
      </c>
      <c r="E33" s="14">
        <f>E5-E16</f>
        <v>2110821.9300000034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175481.37</v>
      </c>
      <c r="E40" s="14">
        <f>SUM(E41:E43)</f>
        <v>0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175481.37</v>
      </c>
      <c r="E42" s="17">
        <v>0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-175481.37</v>
      </c>
      <c r="E44" s="14">
        <f>E36-E40</f>
        <v>0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-75632.19</v>
      </c>
      <c r="E47" s="14">
        <f>SUM(E48+E51)</f>
        <v>-16238.64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-75632.19</v>
      </c>
      <c r="E51" s="17">
        <v>-16238.64</v>
      </c>
    </row>
    <row r="52" spans="1:5" x14ac:dyDescent="0.2">
      <c r="A52" s="4"/>
      <c r="B52" s="11" t="s">
        <v>7</v>
      </c>
      <c r="C52" s="12"/>
      <c r="D52" s="13">
        <f>SUM(D53+D56)</f>
        <v>63758.21</v>
      </c>
      <c r="E52" s="14">
        <f>SUM(E53+E56)</f>
        <v>1273111.3600000001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63758.21</v>
      </c>
      <c r="E56" s="17">
        <v>1273111.3600000001</v>
      </c>
    </row>
    <row r="57" spans="1:5" x14ac:dyDescent="0.2">
      <c r="A57" s="18" t="s">
        <v>38</v>
      </c>
      <c r="C57" s="19"/>
      <c r="D57" s="13">
        <f>D47-D52</f>
        <v>-139390.39999999999</v>
      </c>
      <c r="E57" s="14">
        <f>E47-E52</f>
        <v>-1289350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-2227986.27</v>
      </c>
      <c r="E59" s="14">
        <f>E57+E44+E33</f>
        <v>821471.93000000343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5884680.6600000001</v>
      </c>
      <c r="E61" s="14">
        <v>5105030.32</v>
      </c>
    </row>
    <row r="62" spans="1:5" x14ac:dyDescent="0.2">
      <c r="A62" s="18" t="s">
        <v>41</v>
      </c>
      <c r="C62" s="19"/>
      <c r="D62" s="13">
        <v>3656694.39</v>
      </c>
      <c r="E62" s="14">
        <v>5884680.6600000001</v>
      </c>
    </row>
    <row r="63" spans="1:5" x14ac:dyDescent="0.2">
      <c r="A63" s="22"/>
      <c r="B63" s="23"/>
      <c r="C63" s="24"/>
      <c r="D63" s="24"/>
      <c r="E63" s="25"/>
    </row>
    <row r="66" spans="1:6" x14ac:dyDescent="0.2">
      <c r="A66" s="33" t="s">
        <v>52</v>
      </c>
      <c r="B66" s="33"/>
      <c r="C66" s="33"/>
      <c r="D66" s="33"/>
      <c r="E66" s="33"/>
    </row>
    <row r="67" spans="1:6" x14ac:dyDescent="0.2">
      <c r="A67" s="35"/>
      <c r="B67" s="35"/>
      <c r="C67" s="35"/>
    </row>
    <row r="68" spans="1:6" x14ac:dyDescent="0.2">
      <c r="A68" s="34" t="s">
        <v>53</v>
      </c>
      <c r="B68" s="34"/>
      <c r="C68" s="34"/>
      <c r="D68" s="34" t="s">
        <v>56</v>
      </c>
      <c r="E68" s="34"/>
      <c r="F68" s="32"/>
    </row>
    <row r="69" spans="1:6" x14ac:dyDescent="0.2">
      <c r="A69" s="35"/>
      <c r="B69" s="35"/>
      <c r="D69" s="35"/>
      <c r="E69" s="35"/>
      <c r="F69" s="35"/>
    </row>
    <row r="70" spans="1:6" x14ac:dyDescent="0.2">
      <c r="A70" s="34" t="s">
        <v>54</v>
      </c>
      <c r="B70" s="34"/>
      <c r="C70" s="34"/>
      <c r="D70" s="34" t="s">
        <v>54</v>
      </c>
      <c r="E70" s="34"/>
      <c r="F70" s="32"/>
    </row>
    <row r="71" spans="1:6" x14ac:dyDescent="0.2">
      <c r="A71" s="34" t="s">
        <v>55</v>
      </c>
      <c r="B71" s="34"/>
      <c r="C71" s="34"/>
      <c r="D71" s="34" t="s">
        <v>57</v>
      </c>
      <c r="E71" s="34"/>
      <c r="F71" s="32"/>
    </row>
  </sheetData>
  <sheetProtection formatCells="0" formatColumns="0" formatRows="0" autoFilter="0"/>
  <mergeCells count="9">
    <mergeCell ref="A68:C68"/>
    <mergeCell ref="A70:C70"/>
    <mergeCell ref="A71:C71"/>
    <mergeCell ref="D68:E68"/>
    <mergeCell ref="D71:E71"/>
    <mergeCell ref="D70:E70"/>
    <mergeCell ref="A1:E1"/>
    <mergeCell ref="A2:C2"/>
    <mergeCell ref="A66:E66"/>
  </mergeCells>
  <pageMargins left="0.70866141732283472" right="0.70866141732283472" top="0.55118110236220474" bottom="0.74803149606299213" header="0.31496062992125984" footer="0.31496062992125984"/>
  <pageSetup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45be96a9-161b-45e5-8955-82d7971c9a3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MATEHUALA</cp:lastModifiedBy>
  <cp:revision/>
  <dcterms:created xsi:type="dcterms:W3CDTF">2012-12-11T20:31:36Z</dcterms:created>
  <dcterms:modified xsi:type="dcterms:W3CDTF">2023-01-19T18:46:05Z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