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\"/>
    </mc:Choice>
  </mc:AlternateContent>
  <bookViews>
    <workbookView xWindow="0" yWindow="0" windowWidth="2424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<sst xmlns="http://schemas.openxmlformats.org/spreadsheetml/2006/main" count="36" uniqueCount="26">
  <si>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</si>
  <si>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</si>
  <si>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</si>
  <si>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</si>
  <si>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</si>
  <si>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</si>
  <si>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</si>
  <si>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</si>
  <si>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</si>
  <si>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</si>
  <si>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</si>
  <si>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</si>
  <si>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</si>
  <si>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</si>
  <si>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</si>
  <si>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</si>
  <si>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</si>
  <si>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</si>
  <si>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</si>
  <si>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</si>
  <si>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</si>
  <si>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</si>
  <si>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</si>
  <si>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</si>
  <si>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</si>
  <si>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Instituto Municipal de Vivienda de Dolores Hidalgo, Gto.
Estado de Variación en la Hacienda Pública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</si>
</sst>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8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8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8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523876</xdr:colOff>
      <xdr:row>46</xdr:row>
      <xdr:rowOff>71437</xdr:rowOff>
    </xdr:from>
    <xdr:to>
      <xdr:col>2</xdr:col>
      <xdr:colOff>1423512</xdr:colOff>
      <xdr:row>55</xdr:row>
      <xdr:rowOff>121602</xdr:rowOff>
    </xdr:to>
    <xdr:sp macro="" textlink="">
      <xdr:nvSpPr>
        <xdr:cNvPr id="2" name="Cuadro de texto 258"/>
        <xdr:cNvSpPr txBox="1">
          <a:spLocks noChangeArrowheads="1"/>
        </xdr:cNvSpPr>
      </xdr:nvSpPr>
      <xdr:spPr bwMode="auto">
        <a:xfrm>
          <a:off x="4060032" y="8203406"/>
          <a:ext cx="2506980" cy="13360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ARQ. GERARDO RAMÓN NÚÑEZ REYES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PRESIDENTE DEL CONSEJO DIRECTIVO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O34" sqref="O34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100692429.8</v>
      </c>
      <c r="D9" s="15">
        <f>+D10</f>
        <v>1699914.47</v>
      </c>
      <c r="E9" s="16"/>
      <c r="F9" s="15">
        <f>+C9+D9</f>
        <v>102392344.27</v>
      </c>
    </row>
    <row r="10" spans="1:6" x14ac:dyDescent="0.2">
      <c r="A10" s="17" t="s">
        <v>7</v>
      </c>
      <c r="B10" s="16"/>
      <c r="C10" s="16"/>
      <c r="D10" s="18">
        <v>1699914.47</v>
      </c>
      <c r="E10" s="16"/>
      <c r="F10" s="18">
        <f>+D10</f>
        <v>1699914.47</v>
      </c>
    </row>
    <row r="11" spans="1:6" x14ac:dyDescent="0.2">
      <c r="A11" s="17" t="s">
        <v>8</v>
      </c>
      <c r="B11" s="16"/>
      <c r="C11" s="18">
        <v>100692429.8</v>
      </c>
      <c r="D11" s="16"/>
      <c r="E11" s="16"/>
      <c r="F11" s="18">
        <f>+C11</f>
        <v>100692429.8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0</v>
      </c>
      <c r="C20" s="15">
        <f>+C9</f>
        <v>100692429.8</v>
      </c>
      <c r="D20" s="15">
        <f>+D9</f>
        <v>1699914.47</v>
      </c>
      <c r="E20" s="15">
        <f>+E16</f>
        <v>0</v>
      </c>
      <c r="F20" s="15">
        <f>+B20+C20+D20+E20</f>
        <v>102392344.27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1699914.47</v>
      </c>
      <c r="D27" s="15">
        <f>+D28+D29+D30+D31+D32</f>
        <v>12280607.789999999</v>
      </c>
      <c r="E27" s="19"/>
      <c r="F27" s="15">
        <f>+C27+D27</f>
        <v>13980522.26</v>
      </c>
    </row>
    <row r="28" spans="1:6" x14ac:dyDescent="0.2">
      <c r="A28" s="17" t="s">
        <v>7</v>
      </c>
      <c r="B28" s="16"/>
      <c r="C28" s="16"/>
      <c r="D28" s="18">
        <v>13980522.26</v>
      </c>
      <c r="E28" s="16"/>
      <c r="F28" s="18">
        <f>+D28</f>
        <v>13980522.26</v>
      </c>
    </row>
    <row r="29" spans="1:6" x14ac:dyDescent="0.2">
      <c r="A29" s="17" t="s">
        <v>8</v>
      </c>
      <c r="B29" s="16"/>
      <c r="C29" s="18">
        <v>1699914.47</v>
      </c>
      <c r="D29" s="18">
        <v>-1699914.47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102392344.27</v>
      </c>
      <c r="D38" s="24">
        <f>+D20+D27</f>
        <v>13980522.26</v>
      </c>
      <c r="E38" s="24">
        <f>+E20+E34</f>
        <v>0</v>
      </c>
      <c r="F38" s="24">
        <f>+B38+C38+D38+E38</f>
        <v>116372866.53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PC</cp:lastModifiedBy>
  <cp:lastPrinted>2023-01-27T18:22:04Z</cp:lastPrinted>
  <dcterms:created xsi:type="dcterms:W3CDTF">2012-12-11T20:30:33Z</dcterms:created>
  <dcterms:modified xsi:type="dcterms:W3CDTF">2023-01-27T18:22:06Z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