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B61" i="3"/>
  <c r="C33" i="3"/>
  <c r="C45" i="3"/>
  <c r="C61" i="3" s="1"/>
</calcChain>
</file>

<file path=xl/sharedStrings.xml><?xml version="1.0" encoding="utf-8"?>
<sst xmlns="http://schemas.openxmlformats.org/spreadsheetml/2006/main" count="94" uniqueCount="60">
  <si>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</si>
  <si>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</si>
  <si>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</si>
  <si>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</si>
  <si>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</si>
  <si>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</si>
  <si>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</si>
  <si>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</si>
  <si>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</si>
  <si>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</si>
  <si>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</si>
  <si>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</si>
  <si>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</si>
  <si>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</si>
  <si>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</si>
  <si>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</si>
  <si>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</si>
  <si>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</si>
  <si>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</si>
  <si>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</si>
  <si>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</si>
  <si>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</si>
  <si>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</si>
  <si>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</si>
  <si>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</si>
  <si>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</si>
  <si>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</si>
  <si>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</si>
  <si>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</si>
  <si>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</si>
  <si>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</si>
  <si>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</si>
  <si>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</si>
  <si>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</si>
  <si>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</si>
  <si>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</si>
  <si>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</si>
  <si>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</si>
  <si>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</si>
  <si>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</si>
  <si>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</si>
  <si>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</si>
  <si>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</si>
  <si>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</si>
  <si>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</si>
  <si>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</si>
  <si>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</si>
  <si>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</si>
  <si>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</si>
  <si>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</si>
  <si>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</si>
  <si>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</si>
  <si>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</si>
  <si>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</si>
  <si>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</si>
  <si>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</si>
  <si>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</si>
  <si>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 de Dolores Hidalgo, Gto.
Estado de Flujos de Efectivo
Del 1 de Enero al 31 de Marzo de 2023
(Cifras en Pesos)</t>
  </si>
  <si>
    <t>ARQ. GERARDO RAMÓN NÚÑEZ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</si>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</sst>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A49" zoomScaleNormal="100" workbookViewId="0">
      <selection activeCell="B82" sqref="B8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1457916.63</v>
      </c>
      <c r="C4" s="16">
        <f>SUM(C5:C14)</f>
        <v>19696830.140000001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451858.36</v>
      </c>
      <c r="C9" s="17">
        <v>1707861.26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1006058.27</v>
      </c>
      <c r="C11" s="17">
        <v>17988968.879999999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1821462.65</v>
      </c>
      <c r="C16" s="16">
        <f>SUM(C17:C32)</f>
        <v>5548997.1899999995</v>
      </c>
      <c r="D16" s="13" t="s">
        <v>38</v>
      </c>
    </row>
    <row r="17" spans="1:4" ht="11.25" customHeight="1" x14ac:dyDescent="0.2">
      <c r="A17" s="7" t="s">
        <v>8</v>
      </c>
      <c r="B17" s="17">
        <v>1473228.65</v>
      </c>
      <c r="C17" s="17">
        <v>4623166.8899999997</v>
      </c>
      <c r="D17" s="14">
        <v>1000</v>
      </c>
    </row>
    <row r="18" spans="1:4" ht="11.25" customHeight="1" x14ac:dyDescent="0.2">
      <c r="A18" s="7" t="s">
        <v>9</v>
      </c>
      <c r="B18" s="17">
        <v>30250.53</v>
      </c>
      <c r="C18" s="17">
        <v>120151.81</v>
      </c>
      <c r="D18" s="14">
        <v>2000</v>
      </c>
    </row>
    <row r="19" spans="1:4" ht="11.25" customHeight="1" x14ac:dyDescent="0.2">
      <c r="A19" s="7" t="s">
        <v>10</v>
      </c>
      <c r="B19" s="17">
        <v>317983.46999999997</v>
      </c>
      <c r="C19" s="17">
        <v>805678.49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-363546.02</v>
      </c>
      <c r="C33" s="16">
        <f>C4-C16</f>
        <v>14147832.950000001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3494397.01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3483411.57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10985.44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-3494397.01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150318.28</v>
      </c>
      <c r="C54" s="16">
        <f>SUM(C55+C58)</f>
        <v>196778.59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150318.28</v>
      </c>
      <c r="C58" s="17">
        <v>196778.59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-150318.28</v>
      </c>
      <c r="C59" s="16">
        <f>C48-C54</f>
        <v>-196778.59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-513864.30000000005</v>
      </c>
      <c r="C61" s="16">
        <f>C59+C45+C33</f>
        <v>10456657.350000001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15429654.48</v>
      </c>
      <c r="C63" s="16">
        <v>4972997.13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14915790.18</v>
      </c>
      <c r="C65" s="16">
        <v>15429654.48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4" spans="1:4" x14ac:dyDescent="0.2">
      <c r="A74" s="24" t="s">
        <v>58</v>
      </c>
      <c r="B74" s="24"/>
      <c r="C74" s="24"/>
    </row>
    <row r="75" spans="1:4" x14ac:dyDescent="0.2">
      <c r="A75" s="25" t="s">
        <v>59</v>
      </c>
      <c r="B75" s="25"/>
      <c r="C75" s="25"/>
    </row>
  </sheetData>
  <sheetProtection formatCells="0" formatColumns="0" formatRows="0" autoFilter="0"/>
  <mergeCells count="4">
    <mergeCell ref="A1:C1"/>
    <mergeCell ref="A68:C68"/>
    <mergeCell ref="A74:C74"/>
    <mergeCell ref="A75:C75"/>
  </mergeCells>
  <pageMargins left="0.70866141732283472" right="0.70866141732283472" top="0.55118110236220474" bottom="0.74803149606299213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revision/>
  <cp:lastPrinted>2023-05-02T16:19:59Z</cp:lastPrinted>
  <dcterms:created xsi:type="dcterms:W3CDTF">2012-12-11T20:31:36Z</dcterms:created>
  <dcterms:modified xsi:type="dcterms:W3CDTF">2023-05-02T21:35:57Z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