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ENERO-MARZO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G17" i="1" l="1"/>
  <c r="G9" i="1"/>
  <c r="K21" i="1" l="1"/>
  <c r="J21" i="1"/>
  <c r="I21" i="1"/>
  <c r="H21" i="1"/>
  <c r="G21" i="1"/>
  <c r="K12" i="1"/>
  <c r="J12" i="1"/>
  <c r="I12" i="1"/>
  <c r="H12" i="1"/>
  <c r="G12" i="1"/>
  <c r="M21" i="1" l="1"/>
  <c r="M17" i="1"/>
  <c r="M12" i="1"/>
  <c r="M9" i="1"/>
  <c r="K23" i="1"/>
  <c r="I23" i="1"/>
  <c r="H23" i="1"/>
  <c r="J23" i="1"/>
  <c r="G23" i="1"/>
  <c r="L21" i="1"/>
  <c r="L17" i="1"/>
  <c r="L12" i="1"/>
  <c r="L9" i="1"/>
  <c r="L23" i="1" l="1"/>
  <c r="M23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<sst xmlns="http://schemas.openxmlformats.org/spreadsheetml/2006/main" count="31" uniqueCount="29">
  <si>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</si>
  <si>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</si>
  <si>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</si>
  <si>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</si>
  <si>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</si>
  <si>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</si>
  <si>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</si>
  <si>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</si>
  <si>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</si>
  <si>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</si>
  <si>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</si>
  <si>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</si>
  <si>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</si>
  <si>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</si>
  <si>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</si>
  <si>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</si>
  <si>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</si>
  <si>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</si>
  <si>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</si>
  <si>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</si>
  <si>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</si>
  <si>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</si>
  <si>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SERVICIOS ADMINISTRATIVOS</t>
  </si>
  <si>
    <t>TERRENOS</t>
  </si>
  <si>
    <t>EDIFICACION HABITACIONAL</t>
  </si>
  <si>
    <t>DIV DE TERRENOS Y CONSTR DE OBRAS DE URBANIZACION</t>
  </si>
  <si>
    <t>ARQ. GERARDO RAMON NUÑEZ REYES</t>
  </si>
  <si>
    <t>PRESIDENTE DEL CONSEJO DIRECTIVO</t>
  </si>
  <si>
    <t>Instituto Municipal de Vivienda de Dolores Hidalgo, Gto.
Programas y Proyectos de Inversión
Del 1 de Enero al 31 de marzo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</si>
</sst>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workbookViewId="0">
      <selection activeCell="Q18" sqref="Q1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3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3.15" customHeight="1" x14ac:dyDescent="0.2">
      <c r="B2" s="56" t="s">
        <v>0</v>
      </c>
      <c r="C2" s="57"/>
      <c r="D2" s="62" t="s">
        <v>1</v>
      </c>
      <c r="E2" s="65" t="s">
        <v>2</v>
      </c>
      <c r="F2" s="62" t="s">
        <v>3</v>
      </c>
      <c r="G2" s="66" t="s">
        <v>4</v>
      </c>
      <c r="H2" s="66"/>
      <c r="I2" s="66"/>
      <c r="J2" s="66"/>
      <c r="K2" s="66"/>
      <c r="L2" s="66"/>
      <c r="M2" s="67"/>
    </row>
    <row r="3" spans="2:13" ht="22.5" customHeight="1" x14ac:dyDescent="0.2">
      <c r="B3" s="58"/>
      <c r="C3" s="59"/>
      <c r="D3" s="63"/>
      <c r="E3" s="65"/>
      <c r="F3" s="63"/>
      <c r="G3" s="68" t="s">
        <v>20</v>
      </c>
      <c r="H3" s="70" t="s">
        <v>5</v>
      </c>
      <c r="I3" s="73" t="s">
        <v>6</v>
      </c>
      <c r="J3" s="73" t="s">
        <v>7</v>
      </c>
      <c r="K3" s="73" t="s">
        <v>8</v>
      </c>
      <c r="L3" s="80" t="s">
        <v>9</v>
      </c>
      <c r="M3" s="81"/>
    </row>
    <row r="4" spans="2:13" ht="13.1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10</v>
      </c>
      <c r="M4" s="83" t="s">
        <v>11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3" ht="13.15" customHeight="1" x14ac:dyDescent="0.2">
      <c r="B6" s="85" t="s">
        <v>12</v>
      </c>
      <c r="C6" s="86"/>
      <c r="D6" s="86"/>
      <c r="E6" s="21"/>
      <c r="F6" s="22"/>
      <c r="G6" s="23"/>
      <c r="H6" s="23"/>
      <c r="I6" s="23"/>
      <c r="J6" s="87"/>
      <c r="K6" s="87"/>
      <c r="L6" s="23"/>
      <c r="M6" s="24"/>
    </row>
    <row r="7" spans="2:13" ht="13.15" customHeight="1" x14ac:dyDescent="0.2">
      <c r="B7" s="25"/>
      <c r="C7" s="88" t="s">
        <v>13</v>
      </c>
      <c r="D7" s="8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5810</v>
      </c>
      <c r="F9" s="30" t="s">
        <v>23</v>
      </c>
      <c r="G9" s="35">
        <f>+H9</f>
        <v>4000000</v>
      </c>
      <c r="H9" s="36">
        <v>4000000</v>
      </c>
      <c r="I9" s="36">
        <v>4000000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9" t="s">
        <v>14</v>
      </c>
      <c r="C12" s="90"/>
      <c r="D12" s="90"/>
      <c r="E12" s="90"/>
      <c r="F12" s="90"/>
      <c r="G12" s="7">
        <f>SUM(G9:G9)</f>
        <v>4000000</v>
      </c>
      <c r="H12" s="7">
        <f>SUM(H9:H9)</f>
        <v>4000000</v>
      </c>
      <c r="I12" s="7">
        <f>SUM(I9:I9)</f>
        <v>4000000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1" t="s">
        <v>15</v>
      </c>
      <c r="C14" s="88"/>
      <c r="D14" s="88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8" t="s">
        <v>16</v>
      </c>
      <c r="D15" s="88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 t="s">
        <v>21</v>
      </c>
      <c r="C17" s="33"/>
      <c r="D17" s="27" t="s">
        <v>22</v>
      </c>
      <c r="E17" s="43">
        <v>6110</v>
      </c>
      <c r="F17" s="27" t="s">
        <v>24</v>
      </c>
      <c r="G17" s="35">
        <f>+H17</f>
        <v>2500000</v>
      </c>
      <c r="H17" s="36">
        <v>2500000</v>
      </c>
      <c r="I17" s="36">
        <v>2500000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22.5" x14ac:dyDescent="0.2">
      <c r="B18" s="32"/>
      <c r="C18" s="33"/>
      <c r="D18" s="27"/>
      <c r="E18" s="43">
        <v>6240</v>
      </c>
      <c r="F18" s="27" t="s">
        <v>25</v>
      </c>
      <c r="G18" s="35">
        <f>+H18</f>
        <v>4000000</v>
      </c>
      <c r="H18" s="36">
        <v>4000000</v>
      </c>
      <c r="I18" s="36">
        <v>4000000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89" t="s">
        <v>17</v>
      </c>
      <c r="C21" s="90"/>
      <c r="D21" s="90"/>
      <c r="E21" s="90"/>
      <c r="F21" s="90"/>
      <c r="G21" s="7">
        <f>SUM(G17:G18)</f>
        <v>6500000</v>
      </c>
      <c r="H21" s="7">
        <f>SUM(H17:H18)</f>
        <v>6500000</v>
      </c>
      <c r="I21" s="7">
        <f>SUM(I17:I18)</f>
        <v>6500000</v>
      </c>
      <c r="J21" s="7">
        <f>SUM(J17:J18)</f>
        <v>0</v>
      </c>
      <c r="K21" s="7">
        <f>SUM(K17:K18)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6" t="s">
        <v>18</v>
      </c>
      <c r="C23" s="77"/>
      <c r="D23" s="77"/>
      <c r="E23" s="77"/>
      <c r="F23" s="77"/>
      <c r="G23" s="10">
        <f>+G12+G21</f>
        <v>10500000</v>
      </c>
      <c r="H23" s="10">
        <f>+H12+H21</f>
        <v>10500000</v>
      </c>
      <c r="I23" s="10">
        <f>+I12+I21</f>
        <v>10500000</v>
      </c>
      <c r="J23" s="10">
        <f>+J12+J21</f>
        <v>0</v>
      </c>
      <c r="K23" s="10">
        <f>+K12+K21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30" spans="2:13" x14ac:dyDescent="0.2">
      <c r="E30" s="52" t="s">
        <v>26</v>
      </c>
      <c r="F30" s="52"/>
      <c r="G30" s="52"/>
    </row>
    <row r="31" spans="2:13" x14ac:dyDescent="0.2">
      <c r="E31" s="52" t="s">
        <v>27</v>
      </c>
      <c r="F31" s="52"/>
      <c r="G31" s="52"/>
    </row>
  </sheetData>
  <mergeCells count="24">
    <mergeCell ref="B14:D14"/>
    <mergeCell ref="C15:D15"/>
    <mergeCell ref="B21:F21"/>
    <mergeCell ref="M4:M5"/>
    <mergeCell ref="B6:D6"/>
    <mergeCell ref="J6:K6"/>
    <mergeCell ref="C7:D7"/>
    <mergeCell ref="B12:F12"/>
    <mergeCell ref="E30:G30"/>
    <mergeCell ref="E31:G3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 PC</cp:lastModifiedBy>
  <dcterms:created xsi:type="dcterms:W3CDTF">2020-08-06T19:52:58Z</dcterms:created>
  <dcterms:modified xsi:type="dcterms:W3CDTF">2023-05-02T18:11:13Z</dcterms:modified>
</cp:coreProperties>
</file>