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F12" i="2" l="1"/>
  <c r="D3" i="2"/>
  <c r="C3" i="2"/>
  <c r="B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<sst xmlns="http://schemas.openxmlformats.org/spreadsheetml/2006/main" count="27" uniqueCount="27">
  <si>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</si>
  <si>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</si>
  <si>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</si>
  <si>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</si>
  <si>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</si>
  <si>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</si>
  <si>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</si>
  <si>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</si>
  <si>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</si>
  <si>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</si>
  <si>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</si>
  <si>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</si>
  <si>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</si>
  <si>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</si>
  <si>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</si>
  <si>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</si>
  <si>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</si>
  <si>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</si>
  <si>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</si>
  <si>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</si>
  <si>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</si>
  <si>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</si>
  <si>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</si>
  <si>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</si>
  <si>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</si>
  <si>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</si>
  <si>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Dolores Hidalgo, CIN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</si>
</sst>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165" fontId="2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vertical="top" wrapText="1"/>
      <protection locked="0"/>
    </xf>
    <xf numFmtId="165" fontId="3" fillId="0" borderId="4" xfId="16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21" sqref="B3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750187.58</v>
      </c>
      <c r="C3" s="8">
        <f t="shared" ref="C3:F3" si="0">C4+C12</f>
        <v>2546960.4500000002</v>
      </c>
      <c r="D3" s="8">
        <f t="shared" si="0"/>
        <v>1574322.6</v>
      </c>
      <c r="E3" s="8">
        <f t="shared" si="0"/>
        <v>972637.85</v>
      </c>
      <c r="F3" s="8">
        <f t="shared" si="0"/>
        <v>222450.27000000002</v>
      </c>
    </row>
    <row r="4" spans="1:6" x14ac:dyDescent="0.2">
      <c r="A4" s="5" t="s">
        <v>4</v>
      </c>
      <c r="B4" s="8">
        <f>SUM(B5:B11)</f>
        <v>552041.55999999994</v>
      </c>
      <c r="C4" s="8">
        <f>SUM(C5:C11)</f>
        <v>1916370.3</v>
      </c>
      <c r="D4" s="8">
        <f>SUM(D5:D11)</f>
        <v>1141878.47</v>
      </c>
      <c r="E4" s="8">
        <f>SUM(E5:E11)</f>
        <v>774491.83</v>
      </c>
      <c r="F4" s="8">
        <f>SUM(F5:F11)</f>
        <v>222450.27000000002</v>
      </c>
    </row>
    <row r="5" spans="1:6" x14ac:dyDescent="0.2">
      <c r="A5" s="6" t="s">
        <v>5</v>
      </c>
      <c r="B5" s="9">
        <v>550749.86</v>
      </c>
      <c r="C5" s="9">
        <v>1734594.55</v>
      </c>
      <c r="D5" s="9">
        <v>961394.42</v>
      </c>
      <c r="E5" s="9">
        <v>773200.13</v>
      </c>
      <c r="F5" s="9">
        <f t="shared" ref="F5:F11" si="1">E5-B5</f>
        <v>222450.27000000002</v>
      </c>
    </row>
    <row r="6" spans="1:6" x14ac:dyDescent="0.2">
      <c r="A6" s="6" t="s">
        <v>6</v>
      </c>
      <c r="B6" s="9">
        <v>1291.7</v>
      </c>
      <c r="C6" s="9">
        <v>181775.75</v>
      </c>
      <c r="D6" s="9">
        <v>180484.05</v>
      </c>
      <c r="E6" s="9">
        <v>1291.7</v>
      </c>
      <c r="F6" s="9">
        <f t="shared" si="1"/>
        <v>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198146.02000000002</v>
      </c>
      <c r="C12" s="8">
        <f>SUM(C13:C21)</f>
        <v>630590.15</v>
      </c>
      <c r="D12" s="8">
        <f>SUM(D13:D21)</f>
        <v>432444.13</v>
      </c>
      <c r="E12" s="8">
        <f>SUM(E13:E21)</f>
        <v>198146.02000000002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630590.15</v>
      </c>
      <c r="C16" s="9">
        <v>630590.15</v>
      </c>
      <c r="D16" s="9">
        <v>0</v>
      </c>
      <c r="E16" s="9">
        <v>630590.15</v>
      </c>
      <c r="F16" s="9">
        <f t="shared" si="2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-432444.13</v>
      </c>
      <c r="C18" s="9">
        <v>0</v>
      </c>
      <c r="D18" s="9">
        <v>432444.13</v>
      </c>
      <c r="E18" s="9">
        <v>-432444.13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2023-07-31T19:46:20Z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