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0490" windowHeight="7620"/>
  </bookViews>
  <sheets>
    <sheet name="FFF" sheetId="1" r:id="rId1"/>
  </sheets>
  <definedNames>
    <definedName name="_xlnm.Print_Area" localSheetId="0">FFF!$A$1:$D$40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<sst xmlns="http://schemas.openxmlformats.org/spreadsheetml/2006/main" count="45" uniqueCount="37">
  <si>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</si>
  <si>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</si>
  <si>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</si>
  <si>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</si>
  <si>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</si>
  <si>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</si>
  <si>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</si>
  <si>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</si>
  <si>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</si>
  <si>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</si>
  <si>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</si>
  <si>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</si>
  <si>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</si>
  <si>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</si>
  <si>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</si>
  <si>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</si>
  <si>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</si>
  <si>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</si>
  <si>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</si>
  <si>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</si>
  <si>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</si>
  <si>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</si>
  <si>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</si>
  <si>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</si>
  <si>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</si>
  <si>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</si>
  <si>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</si>
  <si>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</si>
  <si>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</si>
  <si>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</si>
  <si>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</si>
  <si>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</si>
  <si>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</si>
  <si>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</si>
  <si>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</si>
  <si>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de Dolores Hidalgo, CIN
Flujo de Fondos
Del 1 de Enero al 30 de Junio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</si>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</sst>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topLeftCell="A22" zoomScaleNormal="100" workbookViewId="0">
      <selection activeCell="A30" sqref="A3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5" x14ac:dyDescent="0.2">
      <c r="A3" s="2" t="s">
        <v>4</v>
      </c>
      <c r="B3" s="14">
        <f>SUM(B4:B13)</f>
        <v>2095000</v>
      </c>
      <c r="C3" s="14">
        <f t="shared" ref="C3:D3" si="0">SUM(C4:C13)</f>
        <v>2039499.3</v>
      </c>
      <c r="D3" s="15">
        <f t="shared" si="0"/>
        <v>2039499.3</v>
      </c>
    </row>
    <row r="4" spans="1:5" x14ac:dyDescent="0.2">
      <c r="A4" s="10" t="s">
        <v>5</v>
      </c>
      <c r="B4" s="16">
        <v>0</v>
      </c>
      <c r="C4" s="16">
        <v>0</v>
      </c>
      <c r="D4" s="17">
        <v>0</v>
      </c>
    </row>
    <row r="5" spans="1:5" x14ac:dyDescent="0.2">
      <c r="A5" s="10" t="s">
        <v>6</v>
      </c>
      <c r="B5" s="16">
        <v>0</v>
      </c>
      <c r="C5" s="16">
        <v>0</v>
      </c>
      <c r="D5" s="17">
        <v>0</v>
      </c>
    </row>
    <row r="6" spans="1:5" x14ac:dyDescent="0.2">
      <c r="A6" s="10" t="s">
        <v>7</v>
      </c>
      <c r="B6" s="16">
        <v>0</v>
      </c>
      <c r="C6" s="16">
        <v>0</v>
      </c>
      <c r="D6" s="17">
        <v>0</v>
      </c>
    </row>
    <row r="7" spans="1:5" x14ac:dyDescent="0.2">
      <c r="A7" s="10" t="s">
        <v>8</v>
      </c>
      <c r="B7" s="16">
        <v>0</v>
      </c>
      <c r="C7" s="16">
        <v>0</v>
      </c>
      <c r="D7" s="17">
        <v>0</v>
      </c>
    </row>
    <row r="8" spans="1:5" x14ac:dyDescent="0.2">
      <c r="A8" s="10" t="s">
        <v>9</v>
      </c>
      <c r="B8" s="16">
        <v>0</v>
      </c>
      <c r="C8" s="16">
        <v>0</v>
      </c>
      <c r="D8" s="17">
        <v>0</v>
      </c>
    </row>
    <row r="9" spans="1:5" x14ac:dyDescent="0.2">
      <c r="A9" s="10" t="s">
        <v>10</v>
      </c>
      <c r="B9" s="16">
        <v>0</v>
      </c>
      <c r="C9" s="16">
        <v>0</v>
      </c>
      <c r="D9" s="17">
        <v>0</v>
      </c>
    </row>
    <row r="10" spans="1:5" x14ac:dyDescent="0.2">
      <c r="A10" s="10" t="s">
        <v>11</v>
      </c>
      <c r="B10" s="16">
        <v>100000</v>
      </c>
      <c r="C10" s="16">
        <v>41999</v>
      </c>
      <c r="D10" s="17">
        <v>41999</v>
      </c>
    </row>
    <row r="11" spans="1:5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5" x14ac:dyDescent="0.2">
      <c r="A12" s="10" t="s">
        <v>13</v>
      </c>
      <c r="B12" s="16">
        <v>1995000</v>
      </c>
      <c r="C12" s="16">
        <v>1997500.3</v>
      </c>
      <c r="D12" s="17">
        <v>1997500.3</v>
      </c>
    </row>
    <row r="13" spans="1:5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5" x14ac:dyDescent="0.2">
      <c r="A14" s="3" t="s">
        <v>15</v>
      </c>
      <c r="B14" s="18">
        <f>SUM(B15:B23)</f>
        <v>2095000</v>
      </c>
      <c r="C14" s="18">
        <f t="shared" ref="C14:D14" si="1">SUM(C15:C23)</f>
        <v>1823634.44</v>
      </c>
      <c r="D14" s="19">
        <f t="shared" si="1"/>
        <v>1822981.3299999998</v>
      </c>
    </row>
    <row r="15" spans="1:5" x14ac:dyDescent="0.2">
      <c r="A15" s="10" t="s">
        <v>16</v>
      </c>
      <c r="B15" s="16">
        <v>1651258.4</v>
      </c>
      <c r="C15" s="16">
        <v>684290.25</v>
      </c>
      <c r="D15" s="17">
        <v>684088.25</v>
      </c>
    </row>
    <row r="16" spans="1:5" x14ac:dyDescent="0.2">
      <c r="A16" s="10" t="s">
        <v>17</v>
      </c>
      <c r="B16" s="16">
        <v>109860</v>
      </c>
      <c r="C16" s="16">
        <v>21566.47</v>
      </c>
      <c r="D16" s="17">
        <v>21115.360000000001</v>
      </c>
    </row>
    <row r="17" spans="1:4" x14ac:dyDescent="0.2">
      <c r="A17" s="10" t="s">
        <v>18</v>
      </c>
      <c r="B17" s="16">
        <v>111345</v>
      </c>
      <c r="C17" s="16">
        <v>1046581.31</v>
      </c>
      <c r="D17" s="17">
        <v>1046581.31</v>
      </c>
    </row>
    <row r="18" spans="1:4" x14ac:dyDescent="0.2">
      <c r="A18" s="10" t="s">
        <v>13</v>
      </c>
      <c r="B18" s="16">
        <v>215536.6</v>
      </c>
      <c r="C18" s="16">
        <v>71196.41</v>
      </c>
      <c r="D18" s="17">
        <v>71196.41</v>
      </c>
    </row>
    <row r="19" spans="1:4" x14ac:dyDescent="0.2">
      <c r="A19" s="10" t="s">
        <v>19</v>
      </c>
      <c r="B19" s="16">
        <v>7000</v>
      </c>
      <c r="C19" s="16">
        <v>0</v>
      </c>
      <c r="D19" s="17">
        <v>0</v>
      </c>
    </row>
    <row r="20" spans="1:4" x14ac:dyDescent="0.2">
      <c r="A20" s="10" t="s">
        <v>20</v>
      </c>
      <c r="B20" s="16">
        <v>0</v>
      </c>
      <c r="C20" s="16">
        <v>0</v>
      </c>
      <c r="D20" s="17">
        <v>0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215864.8600000001</v>
      </c>
      <c r="D24" s="21">
        <f>D3-D14</f>
        <v>216517.9700000002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215864.86</v>
      </c>
      <c r="D27" s="23">
        <f>SUM(D28:D34)</f>
        <v>216517.97</v>
      </c>
    </row>
    <row r="28" spans="1:4" x14ac:dyDescent="0.2">
      <c r="A28" s="7" t="s">
        <v>26</v>
      </c>
      <c r="B28" s="24">
        <v>0</v>
      </c>
      <c r="C28" s="24">
        <v>178592.4</v>
      </c>
      <c r="D28" s="25">
        <v>179245.51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37272.46</v>
      </c>
      <c r="D31" s="25">
        <v>37272.46</v>
      </c>
    </row>
    <row r="32" spans="1:4" x14ac:dyDescent="0.2">
      <c r="A32" s="7" t="s">
        <v>30</v>
      </c>
      <c r="B32" s="24">
        <v>0</v>
      </c>
      <c r="C32" s="24">
        <v>0</v>
      </c>
      <c r="D32" s="25">
        <v>0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20">
        <f>B27+B35</f>
        <v>0</v>
      </c>
      <c r="C39" s="20">
        <f>C27+C35</f>
        <v>215864.86</v>
      </c>
      <c r="D39" s="21">
        <f>D27+D35</f>
        <v>216517.97</v>
      </c>
    </row>
    <row r="40" spans="1:4" ht="27" customHeight="1" x14ac:dyDescent="0.2">
      <c r="A40" s="31" t="s">
        <v>36</v>
      </c>
      <c r="B40" s="31"/>
      <c r="C40" s="31"/>
      <c r="D40" s="31"/>
    </row>
  </sheetData>
  <mergeCells count="2">
    <mergeCell ref="A1:E1"/>
    <mergeCell ref="A40:D40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cp:lastPrinted>2023-07-31T19:10:39Z</cp:lastPrinted>
  <dcterms:created xsi:type="dcterms:W3CDTF">2017-12-20T04:54:53Z</dcterms:created>
  <dcterms:modified xsi:type="dcterms:W3CDTF">2023-07-31T19:46:24Z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