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5" i="1"/>
  <c r="C3" i="1" l="1"/>
  <c r="D3" i="1"/>
  <c r="E3" i="1"/>
  <c r="B3" i="1"/>
  <c r="F12" i="1"/>
  <c r="F14" i="1"/>
  <c r="F15" i="1"/>
  <c r="F16" i="1"/>
  <c r="F17" i="1"/>
  <c r="F18" i="1"/>
  <c r="F19" i="1"/>
  <c r="F20" i="1"/>
  <c r="F21" i="1"/>
  <c r="F13" i="1"/>
  <c r="C12" i="1"/>
  <c r="D12" i="1"/>
  <c r="E12" i="1"/>
  <c r="B12" i="1"/>
  <c r="F4" i="1"/>
  <c r="F3" i="1" s="1"/>
  <c r="F8" i="1"/>
  <c r="F9" i="1"/>
  <c r="F10" i="1"/>
  <c r="F11" i="1"/>
  <c r="E4" i="1"/>
  <c r="C4" i="1"/>
  <c r="D4" i="1"/>
  <c r="B4" i="1"/>
</calcChain>
</file>

<file path=xl/sharedStrings.xml><?xml version="1.0" encoding="utf-8"?>
<sst xmlns="http://schemas.openxmlformats.org/spreadsheetml/2006/main" count="29" uniqueCount="29">
  <si>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</si>
  <si>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</si>
  <si>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</si>
  <si>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</si>
  <si>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</si>
  <si>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</si>
  <si>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</si>
  <si>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</si>
  <si>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</si>
  <si>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</si>
  <si>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</si>
  <si>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</si>
  <si>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</si>
  <si>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</si>
  <si>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</si>
  <si>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</si>
  <si>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</si>
  <si>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</si>
  <si>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</si>
  <si>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</si>
  <si>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</si>
  <si>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</si>
  <si>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</si>
  <si>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</si>
  <si>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</si>
  <si>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</si>
  <si>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Municipal de Vivienda de Dolores Hidalgo, Gto.
Estado Analítico del Activo
Del 1 de Enero al 30 de Septiembre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</si>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</sst>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F33" sqref="F33"/>
    </sheetView>
  </sheetViews>
  <sheetFormatPr baseColWidth="10" defaultColWidth="12" defaultRowHeight="11.25" x14ac:dyDescent="0.2"/>
  <cols>
    <col min="1" max="1" width="54.3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9">
        <f>SUM(B4+B12)</f>
        <v>118764000.41</v>
      </c>
      <c r="C3" s="9">
        <f t="shared" ref="C3:F3" si="0">SUM(C4+C12)</f>
        <v>527065553.97000003</v>
      </c>
      <c r="D3" s="9">
        <f t="shared" si="0"/>
        <v>514618298.74000001</v>
      </c>
      <c r="E3" s="9">
        <f t="shared" si="0"/>
        <v>131211255.63999999</v>
      </c>
      <c r="F3" s="9">
        <f t="shared" si="0"/>
        <v>12447255.23</v>
      </c>
    </row>
    <row r="4" spans="1:6" x14ac:dyDescent="0.2">
      <c r="A4" s="6" t="s">
        <v>7</v>
      </c>
      <c r="B4" s="9">
        <f>SUM(B5:B11)</f>
        <v>19003884.009999998</v>
      </c>
      <c r="C4" s="9">
        <f t="shared" ref="C4:D4" si="1">SUM(C5:C11)</f>
        <v>527065553.97000003</v>
      </c>
      <c r="D4" s="9">
        <f t="shared" si="1"/>
        <v>514618298.74000001</v>
      </c>
      <c r="E4" s="9">
        <f>SUM(E5:E11)</f>
        <v>31451139.240000002</v>
      </c>
      <c r="F4" s="9">
        <f>SUM(F5:F11)</f>
        <v>12447255.23</v>
      </c>
    </row>
    <row r="5" spans="1:6" x14ac:dyDescent="0.2">
      <c r="A5" s="7" t="s">
        <v>8</v>
      </c>
      <c r="B5" s="10">
        <v>15429654.48</v>
      </c>
      <c r="C5" s="10">
        <v>494731435.61000001</v>
      </c>
      <c r="D5" s="10">
        <v>495748721.30000001</v>
      </c>
      <c r="E5" s="10">
        <v>14412368.789999999</v>
      </c>
      <c r="F5" s="8">
        <f>E5-B5</f>
        <v>-1017285.6900000013</v>
      </c>
    </row>
    <row r="6" spans="1:6" x14ac:dyDescent="0.2">
      <c r="A6" s="7" t="s">
        <v>9</v>
      </c>
      <c r="B6" s="10">
        <v>3031841.56</v>
      </c>
      <c r="C6" s="10">
        <v>31674432.489999998</v>
      </c>
      <c r="D6" s="10">
        <v>17815755.539999999</v>
      </c>
      <c r="E6" s="10">
        <v>16890518.510000002</v>
      </c>
      <c r="F6" s="8">
        <f t="shared" ref="F6:F7" si="2">E6-B6</f>
        <v>13858676.950000001</v>
      </c>
    </row>
    <row r="7" spans="1:6" x14ac:dyDescent="0.2">
      <c r="A7" s="7" t="s">
        <v>10</v>
      </c>
      <c r="B7" s="10">
        <v>542387.97</v>
      </c>
      <c r="C7" s="10">
        <v>659685.87</v>
      </c>
      <c r="D7" s="10">
        <v>1053821.8999999999</v>
      </c>
      <c r="E7" s="10">
        <v>148251.94</v>
      </c>
      <c r="F7" s="8">
        <f t="shared" si="2"/>
        <v>-394136.02999999997</v>
      </c>
    </row>
    <row r="8" spans="1:6" x14ac:dyDescent="0.2">
      <c r="A8" s="7" t="s">
        <v>11</v>
      </c>
      <c r="B8" s="10">
        <v>0</v>
      </c>
      <c r="C8" s="10">
        <v>0</v>
      </c>
      <c r="D8" s="10">
        <v>0</v>
      </c>
      <c r="E8" s="10">
        <v>0</v>
      </c>
      <c r="F8" s="8">
        <f t="shared" ref="F8:F11" si="3">B8-E8</f>
        <v>0</v>
      </c>
    </row>
    <row r="9" spans="1:6" x14ac:dyDescent="0.2">
      <c r="A9" s="7" t="s">
        <v>12</v>
      </c>
      <c r="B9" s="10">
        <v>0</v>
      </c>
      <c r="C9" s="10">
        <v>0</v>
      </c>
      <c r="D9" s="10">
        <v>0</v>
      </c>
      <c r="E9" s="10">
        <v>0</v>
      </c>
      <c r="F9" s="8">
        <f t="shared" si="3"/>
        <v>0</v>
      </c>
    </row>
    <row r="10" spans="1:6" x14ac:dyDescent="0.2">
      <c r="A10" s="7" t="s">
        <v>13</v>
      </c>
      <c r="B10" s="10">
        <v>0</v>
      </c>
      <c r="C10" s="10">
        <v>0</v>
      </c>
      <c r="D10" s="10">
        <v>0</v>
      </c>
      <c r="E10" s="10">
        <v>0</v>
      </c>
      <c r="F10" s="8">
        <f t="shared" si="3"/>
        <v>0</v>
      </c>
    </row>
    <row r="11" spans="1:6" x14ac:dyDescent="0.2">
      <c r="A11" s="7" t="s">
        <v>14</v>
      </c>
      <c r="B11" s="10">
        <v>0</v>
      </c>
      <c r="C11" s="10">
        <v>0</v>
      </c>
      <c r="D11" s="10">
        <v>0</v>
      </c>
      <c r="E11" s="10">
        <v>0</v>
      </c>
      <c r="F11" s="8">
        <f t="shared" si="3"/>
        <v>0</v>
      </c>
    </row>
    <row r="12" spans="1:6" x14ac:dyDescent="0.2">
      <c r="A12" s="6" t="s">
        <v>15</v>
      </c>
      <c r="B12" s="9">
        <f>SUM(B13:B21)</f>
        <v>99760116.399999991</v>
      </c>
      <c r="C12" s="9">
        <f t="shared" ref="C12:F12" si="4">SUM(C13:C21)</f>
        <v>0</v>
      </c>
      <c r="D12" s="9">
        <f t="shared" si="4"/>
        <v>0</v>
      </c>
      <c r="E12" s="9">
        <f t="shared" si="4"/>
        <v>99760116.399999991</v>
      </c>
      <c r="F12" s="9">
        <f t="shared" si="4"/>
        <v>0</v>
      </c>
    </row>
    <row r="13" spans="1:6" x14ac:dyDescent="0.2">
      <c r="A13" s="7" t="s">
        <v>16</v>
      </c>
      <c r="B13" s="11">
        <v>0</v>
      </c>
      <c r="C13" s="11">
        <v>0</v>
      </c>
      <c r="D13" s="11">
        <v>0</v>
      </c>
      <c r="E13" s="11">
        <v>0</v>
      </c>
      <c r="F13" s="8">
        <f>E13-B13</f>
        <v>0</v>
      </c>
    </row>
    <row r="14" spans="1:6" x14ac:dyDescent="0.2">
      <c r="A14" s="7" t="s">
        <v>17</v>
      </c>
      <c r="B14" s="12">
        <v>0</v>
      </c>
      <c r="C14" s="12">
        <v>0</v>
      </c>
      <c r="D14" s="12">
        <v>0</v>
      </c>
      <c r="E14" s="12">
        <v>0</v>
      </c>
      <c r="F14" s="8">
        <f t="shared" ref="F14:F21" si="5">E14-B14</f>
        <v>0</v>
      </c>
    </row>
    <row r="15" spans="1:6" x14ac:dyDescent="0.2">
      <c r="A15" s="7" t="s">
        <v>18</v>
      </c>
      <c r="B15" s="12">
        <v>98232547.609999999</v>
      </c>
      <c r="C15" s="12">
        <v>0</v>
      </c>
      <c r="D15" s="12">
        <v>0</v>
      </c>
      <c r="E15" s="12">
        <v>98232547.609999999</v>
      </c>
      <c r="F15" s="8">
        <f t="shared" si="5"/>
        <v>0</v>
      </c>
    </row>
    <row r="16" spans="1:6" x14ac:dyDescent="0.2">
      <c r="A16" s="7" t="s">
        <v>19</v>
      </c>
      <c r="B16" s="11">
        <v>1988051.07</v>
      </c>
      <c r="C16" s="11">
        <v>0</v>
      </c>
      <c r="D16" s="11">
        <v>0</v>
      </c>
      <c r="E16" s="11">
        <v>1988051.07</v>
      </c>
      <c r="F16" s="8">
        <f t="shared" si="5"/>
        <v>0</v>
      </c>
    </row>
    <row r="17" spans="1:6" x14ac:dyDescent="0.2">
      <c r="A17" s="7" t="s">
        <v>20</v>
      </c>
      <c r="B17" s="11">
        <v>280303.8</v>
      </c>
      <c r="C17" s="11">
        <v>0</v>
      </c>
      <c r="D17" s="11">
        <v>0</v>
      </c>
      <c r="E17" s="11">
        <v>280303.8</v>
      </c>
      <c r="F17" s="8">
        <f t="shared" si="5"/>
        <v>0</v>
      </c>
    </row>
    <row r="18" spans="1:6" x14ac:dyDescent="0.2">
      <c r="A18" s="7" t="s">
        <v>21</v>
      </c>
      <c r="B18" s="11">
        <v>-740786.08</v>
      </c>
      <c r="C18" s="11">
        <v>0</v>
      </c>
      <c r="D18" s="11">
        <v>0</v>
      </c>
      <c r="E18" s="11">
        <v>-740786.08</v>
      </c>
      <c r="F18" s="8">
        <f t="shared" si="5"/>
        <v>0</v>
      </c>
    </row>
    <row r="19" spans="1:6" x14ac:dyDescent="0.2">
      <c r="A19" s="7" t="s">
        <v>22</v>
      </c>
      <c r="B19" s="11">
        <v>0</v>
      </c>
      <c r="C19" s="11">
        <v>0</v>
      </c>
      <c r="D19" s="11">
        <v>0</v>
      </c>
      <c r="E19" s="11">
        <v>0</v>
      </c>
      <c r="F19" s="8">
        <f t="shared" si="5"/>
        <v>0</v>
      </c>
    </row>
    <row r="20" spans="1:6" x14ac:dyDescent="0.2">
      <c r="A20" s="7" t="s">
        <v>23</v>
      </c>
      <c r="B20" s="11">
        <v>0</v>
      </c>
      <c r="C20" s="11">
        <v>0</v>
      </c>
      <c r="D20" s="11">
        <v>0</v>
      </c>
      <c r="E20" s="11">
        <v>0</v>
      </c>
      <c r="F20" s="8">
        <f t="shared" si="5"/>
        <v>0</v>
      </c>
    </row>
    <row r="21" spans="1:6" x14ac:dyDescent="0.2">
      <c r="A21" s="7" t="s">
        <v>24</v>
      </c>
      <c r="B21" s="11">
        <v>0</v>
      </c>
      <c r="C21" s="11">
        <v>0</v>
      </c>
      <c r="D21" s="11">
        <v>0</v>
      </c>
      <c r="E21" s="11">
        <v>0</v>
      </c>
      <c r="F21" s="8">
        <f t="shared" si="5"/>
        <v>0</v>
      </c>
    </row>
    <row r="23" spans="1:6" ht="12.75" x14ac:dyDescent="0.2">
      <c r="A23" s="2" t="s">
        <v>25</v>
      </c>
    </row>
    <row r="28" spans="1:6" x14ac:dyDescent="0.2">
      <c r="A28" s="16" t="s">
        <v>27</v>
      </c>
      <c r="B28" s="16"/>
      <c r="C28" s="16"/>
      <c r="D28" s="16"/>
      <c r="E28" s="16"/>
      <c r="F28" s="16"/>
    </row>
    <row r="29" spans="1:6" x14ac:dyDescent="0.2">
      <c r="A29" s="17" t="s">
        <v>28</v>
      </c>
      <c r="B29" s="17"/>
      <c r="C29" s="17"/>
      <c r="D29" s="17"/>
      <c r="E29" s="17"/>
      <c r="F29" s="17"/>
    </row>
  </sheetData>
  <sheetProtection formatCells="0" formatColumns="0" formatRows="0" autoFilter="0"/>
  <mergeCells count="3">
    <mergeCell ref="A1:F1"/>
    <mergeCell ref="A28:F28"/>
    <mergeCell ref="A29:F29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17BD8-C886-4281-B6BA-013CA6D7A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cp:lastPrinted>2023-10-31T18:51:14Z</cp:lastPrinted>
  <dcterms:created xsi:type="dcterms:W3CDTF">2014-02-09T04:04:15Z</dcterms:created>
  <dcterms:modified xsi:type="dcterms:W3CDTF">2023-10-31T18:51:21Z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