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4to TRIM 2023\Terminados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C3" i="2" l="1"/>
  <c r="D3" i="2"/>
  <c r="B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<sst xmlns="http://schemas.openxmlformats.org/spreadsheetml/2006/main" count="27" uniqueCount="27">
  <si>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</si>
  <si>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</si>
  <si>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</si>
  <si>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</si>
  <si>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</si>
  <si>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</si>
  <si>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</si>
  <si>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</si>
  <si>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</si>
  <si>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</si>
  <si>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</si>
  <si>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</si>
  <si>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</si>
  <si>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</si>
  <si>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</si>
  <si>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</si>
  <si>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</si>
  <si>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</si>
  <si>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</si>
  <si>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</si>
  <si>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</si>
  <si>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</si>
  <si>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</si>
  <si>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</si>
  <si>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</si>
  <si>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</si>
  <si>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Comisión Municipal del Deporte de Dolores Hidalgo, CIN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</si>
</sst>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B3" sqref="B3:F2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750187.58</v>
      </c>
      <c r="C3" s="8">
        <f t="shared" ref="C3:F3" si="0">C4+C12</f>
        <v>12235929.690000001</v>
      </c>
      <c r="D3" s="8">
        <f t="shared" si="0"/>
        <v>12080418.149999999</v>
      </c>
      <c r="E3" s="8">
        <f t="shared" si="0"/>
        <v>905699.12</v>
      </c>
      <c r="F3" s="8">
        <f t="shared" si="0"/>
        <v>155511.54000000004</v>
      </c>
    </row>
    <row r="4" spans="1:6" x14ac:dyDescent="0.2">
      <c r="A4" s="5" t="s">
        <v>4</v>
      </c>
      <c r="B4" s="8">
        <f>SUM(B5:B11)</f>
        <v>552041.55999999994</v>
      </c>
      <c r="C4" s="8">
        <f>SUM(C5:C11)</f>
        <v>11828297.970000001</v>
      </c>
      <c r="D4" s="8">
        <f>SUM(D5:D11)</f>
        <v>11802387.199999999</v>
      </c>
      <c r="E4" s="8">
        <f>SUM(E5:E11)</f>
        <v>577952.32999999996</v>
      </c>
      <c r="F4" s="8">
        <f>SUM(F5:F11)</f>
        <v>25910.770000000019</v>
      </c>
    </row>
    <row r="5" spans="1:6" x14ac:dyDescent="0.2">
      <c r="A5" s="6" t="s">
        <v>5</v>
      </c>
      <c r="B5" s="9">
        <v>550749.86</v>
      </c>
      <c r="C5" s="9">
        <v>5824404.7800000003</v>
      </c>
      <c r="D5" s="9">
        <v>5798494.0099999998</v>
      </c>
      <c r="E5" s="9">
        <v>576660.63</v>
      </c>
      <c r="F5" s="9">
        <f t="shared" ref="F5:F11" si="1">E5-B5</f>
        <v>25910.770000000019</v>
      </c>
    </row>
    <row r="6" spans="1:6" x14ac:dyDescent="0.2">
      <c r="A6" s="6" t="s">
        <v>6</v>
      </c>
      <c r="B6" s="9">
        <v>1291.7</v>
      </c>
      <c r="C6" s="9">
        <v>6003893.1900000004</v>
      </c>
      <c r="D6" s="9">
        <v>6003893.1900000004</v>
      </c>
      <c r="E6" s="9">
        <v>1291.7</v>
      </c>
      <c r="F6" s="9">
        <f t="shared" si="1"/>
        <v>0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198146.02000000002</v>
      </c>
      <c r="C12" s="8">
        <f>SUM(C13:C21)</f>
        <v>407631.72</v>
      </c>
      <c r="D12" s="8">
        <f>SUM(D13:D21)</f>
        <v>278030.94999999995</v>
      </c>
      <c r="E12" s="8">
        <f>SUM(E13:E21)</f>
        <v>327746.79000000004</v>
      </c>
      <c r="F12" s="8">
        <f>SUM(F13:F21)</f>
        <v>129600.77000000002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630590.15</v>
      </c>
      <c r="C16" s="9">
        <v>350831.72</v>
      </c>
      <c r="D16" s="9">
        <v>232215.86</v>
      </c>
      <c r="E16" s="9">
        <v>749206.01</v>
      </c>
      <c r="F16" s="9">
        <f t="shared" si="2"/>
        <v>118615.85999999999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v>0</v>
      </c>
      <c r="F17" s="9">
        <f t="shared" si="2"/>
        <v>0</v>
      </c>
    </row>
    <row r="18" spans="1:6" x14ac:dyDescent="0.2">
      <c r="A18" s="6" t="s">
        <v>16</v>
      </c>
      <c r="B18" s="9">
        <v>-432444.13</v>
      </c>
      <c r="C18" s="9">
        <v>56800</v>
      </c>
      <c r="D18" s="9">
        <v>45815.09</v>
      </c>
      <c r="E18" s="9">
        <v>-421459.22</v>
      </c>
      <c r="F18" s="9">
        <f t="shared" si="2"/>
        <v>10984.910000000033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2018-03-08T18:40:55Z</cp:lastPrinted>
  <dcterms:created xsi:type="dcterms:W3CDTF">2014-02-09T04:04:15Z</dcterms:created>
  <dcterms:modified xsi:type="dcterms:W3CDTF">2024-01-29T19:16:50Z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