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2IFT 2024\Formatos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<sst xmlns="http://schemas.openxmlformats.org/spreadsheetml/2006/main" count="56" uniqueCount="56">
  <si>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</si>
  <si>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</si>
  <si>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</si>
  <si>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</si>
  <si>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</si>
  <si>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</si>
  <si>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</si>
  <si>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</si>
  <si>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</si>
  <si>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</si>
  <si>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</si>
  <si>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</si>
  <si>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</si>
  <si>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</si>
  <si>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</si>
  <si>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</si>
  <si>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</si>
  <si>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</si>
  <si>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</si>
  <si>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</si>
  <si>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</si>
  <si>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</si>
  <si>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</si>
  <si>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</si>
  <si>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</si>
  <si>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</si>
  <si>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</si>
  <si>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</si>
  <si>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</si>
  <si>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</si>
  <si>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</si>
  <si>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</si>
  <si>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</si>
  <si>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</si>
  <si>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</si>
  <si>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</si>
  <si>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</si>
  <si>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</si>
  <si>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</si>
  <si>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</si>
  <si>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</si>
  <si>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</si>
  <si>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</si>
  <si>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</si>
  <si>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</si>
  <si>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</si>
  <si>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</si>
  <si>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</si>
  <si>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</si>
  <si>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</si>
  <si>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</si>
  <si>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</si>
  <si>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</si>
  <si>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</si>
  <si>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</si>
  <si>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Comisión Municipal del Deporte de Dolores Hidalgo, CIN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</si>
</sst>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B4" sqref="B4:C6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23568</v>
      </c>
      <c r="C4" s="17">
        <f>SUM(C5:C11)</f>
        <v>147064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0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23568</v>
      </c>
      <c r="C11" s="18">
        <v>147064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1125000</v>
      </c>
      <c r="C13" s="17">
        <f>SUM(C14:C15)</f>
        <v>3661000.64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1125000</v>
      </c>
      <c r="C15" s="18">
        <v>3661000.64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1148568</v>
      </c>
      <c r="C24" s="20">
        <f>SUM(C4+C13+C17)</f>
        <v>3808064.64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851274.69</v>
      </c>
      <c r="C27" s="17">
        <f>SUM(C28:C30)</f>
        <v>3059343.25</v>
      </c>
      <c r="D27" s="2"/>
    </row>
    <row r="28" spans="1:5" ht="11.25" customHeight="1" x14ac:dyDescent="0.2">
      <c r="A28" s="8" t="s">
        <v>36</v>
      </c>
      <c r="B28" s="18">
        <v>796388.96</v>
      </c>
      <c r="C28" s="18">
        <v>1623961.68</v>
      </c>
      <c r="D28" s="4">
        <v>5110</v>
      </c>
    </row>
    <row r="29" spans="1:5" ht="11.25" customHeight="1" x14ac:dyDescent="0.2">
      <c r="A29" s="8" t="s">
        <v>16</v>
      </c>
      <c r="B29" s="18">
        <v>14599.38</v>
      </c>
      <c r="C29" s="18">
        <v>314536.46999999997</v>
      </c>
      <c r="D29" s="4">
        <v>5120</v>
      </c>
    </row>
    <row r="30" spans="1:5" ht="11.25" customHeight="1" x14ac:dyDescent="0.2">
      <c r="A30" s="8" t="s">
        <v>17</v>
      </c>
      <c r="B30" s="18">
        <v>40286.35</v>
      </c>
      <c r="C30" s="18">
        <v>1120845.1000000001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26570.36</v>
      </c>
      <c r="C32" s="17">
        <f>SUM(C33:C41)</f>
        <v>573305.53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26570.36</v>
      </c>
      <c r="C36" s="18">
        <v>573305.53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45815.09</v>
      </c>
      <c r="D55" s="2"/>
    </row>
    <row r="56" spans="1:5" ht="11.25" customHeight="1" x14ac:dyDescent="0.2">
      <c r="A56" s="8" t="s">
        <v>31</v>
      </c>
      <c r="B56" s="18">
        <v>0</v>
      </c>
      <c r="C56" s="18">
        <v>45815.09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877845.04999999993</v>
      </c>
      <c r="C64" s="20">
        <f>C61+C55+C48+C43+C32+C27</f>
        <v>3678463.87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270722.95000000007</v>
      </c>
      <c r="C66" s="17">
        <f>C24-C64</f>
        <v>129600.77000000002</v>
      </c>
      <c r="E66" s="1"/>
    </row>
    <row r="67" spans="1:8" s="2" customFormat="1" x14ac:dyDescent="0.2">
      <c r="A67" s="9"/>
      <c r="B67" s="19"/>
      <c r="C67" s="19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COMUDE</cp:lastModifiedBy>
  <cp:lastPrinted>2019-05-15T20:49:00Z</cp:lastPrinted>
  <dcterms:created xsi:type="dcterms:W3CDTF">2012-12-11T20:29:16Z</dcterms:created>
  <dcterms:modified xsi:type="dcterms:W3CDTF">2024-07-19T20:21:49Z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