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1\Desktop\CONTABILIDAD DIF\2024\INFORMACION FINANCIERA Y CUENTA PUBLICA 2024\INF FINANCIERA DIF DOLORES 2°TRIM 2024\INFORMACION CONTABLE\"/>
    </mc:Choice>
  </mc:AlternateContent>
  <xr:revisionPtr revIDLastSave="0" documentId="13_ncr:1_{B5990DDF-C4C0-4546-A526-CBC4712066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3" l="1"/>
  <c r="C43" i="3"/>
  <c r="B48" i="3"/>
  <c r="C48" i="3"/>
  <c r="B61" i="3"/>
  <c r="C61" i="3"/>
</calcChain>
</file>

<file path=xl/sharedStrings.xml><?xml version="1.0" encoding="utf-8"?>
<sst xmlns="http://schemas.openxmlformats.org/spreadsheetml/2006/main" count="61" uniqueCount="61">
  <si>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</si>
  <si>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</si>
  <si>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</si>
  <si>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</si>
  <si>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</si>
  <si>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</si>
  <si>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</si>
  <si>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</si>
  <si>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</si>
  <si>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</si>
  <si>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</si>
  <si>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</si>
  <si>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</si>
  <si>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</si>
  <si>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</si>
  <si>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</si>
  <si>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</si>
  <si>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</si>
  <si>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</si>
  <si>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</si>
  <si>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</si>
  <si>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</si>
  <si>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</si>
  <si>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</si>
  <si>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</si>
  <si>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</si>
  <si>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</si>
  <si>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</si>
  <si>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</si>
  <si>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</si>
  <si>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</si>
  <si>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</si>
  <si>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</si>
  <si>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</si>
  <si>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</si>
  <si>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</si>
  <si>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</si>
  <si>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</si>
  <si>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</si>
  <si>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</si>
  <si>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</si>
  <si>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</si>
  <si>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</si>
  <si>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</si>
  <si>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</si>
  <si>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</si>
  <si>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</si>
  <si>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</si>
  <si>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</si>
  <si>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</si>
  <si>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</si>
  <si>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</si>
  <si>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</si>
  <si>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</si>
  <si>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</si>
  <si>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DIRECTORA GENERAL</t>
  </si>
  <si>
    <t>______________________________________</t>
  </si>
  <si>
    <t>PRESIDENTA DEL CONSEJO DIRECTIVO</t>
  </si>
  <si>
    <t>ING. LORENA ADRIANA SOTO GODINEZ</t>
  </si>
  <si>
    <t>SISTEMA PARA EL DESARROLLO INTEGRAL DE LA FAMILIA DEL MUNICIPIO DE DOLORES HIDALGO, CUNA DE LA INDEPENDENCIA NACIONAL, GUANAJUATO                                                                                                                         Estado de Actividades
DEL 1 DE ENERO AL 30 DE JUNIO DE 2024
(Cifras en Pesos)</t>
  </si>
  <si>
    <t>LIC. MICHEL KARYNE REYES LUCIO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</si>
</sst>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8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6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horizontal="right" vertical="top"/>
      <protection locked="0"/>
    </xf>
    <xf numFmtId="0" fontId="4" fillId="0" borderId="0" xfId="8" applyAlignment="1" applyProtection="1">
      <alignment horizontal="left" vertical="top" indent="1"/>
      <protection locked="0"/>
    </xf>
    <xf numFmtId="0" fontId="5" fillId="2" borderId="4" xfId="8" applyFont="1" applyFill="1" applyBorder="1" applyAlignment="1" applyProtection="1">
      <alignment horizontal="center" vertical="center"/>
      <protection locked="0"/>
    </xf>
    <xf numFmtId="0" fontId="6" fillId="0" borderId="4" xfId="8" applyFont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/>
      <protection locked="0"/>
    </xf>
    <xf numFmtId="0" fontId="6" fillId="0" borderId="5" xfId="8" applyFont="1" applyFill="1" applyBorder="1" applyAlignment="1" applyProtection="1">
      <alignment vertical="top"/>
      <protection locked="0"/>
    </xf>
    <xf numFmtId="3" fontId="6" fillId="0" borderId="4" xfId="8" applyNumberFormat="1" applyFont="1" applyBorder="1" applyAlignment="1" applyProtection="1">
      <alignment horizontal="center" vertical="center"/>
      <protection locked="0"/>
    </xf>
    <xf numFmtId="0" fontId="5" fillId="0" borderId="4" xfId="8" applyFont="1" applyFill="1" applyBorder="1" applyAlignment="1" applyProtection="1">
      <alignment horizontal="left" vertical="top" wrapText="1" indent="1"/>
      <protection locked="0"/>
    </xf>
    <xf numFmtId="3" fontId="6" fillId="0" borderId="4" xfId="8" applyNumberFormat="1" applyFont="1" applyFill="1" applyBorder="1" applyAlignment="1" applyProtection="1">
      <alignment horizontal="center" vertical="center"/>
      <protection locked="0"/>
    </xf>
    <xf numFmtId="0" fontId="5" fillId="0" borderId="4" xfId="8" applyFont="1" applyFill="1" applyBorder="1" applyAlignment="1" applyProtection="1">
      <alignment horizontal="left" vertical="top" wrapText="1" indent="2"/>
      <protection locked="0"/>
    </xf>
    <xf numFmtId="3" fontId="5" fillId="0" borderId="4" xfId="22" applyNumberFormat="1" applyFont="1" applyFill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3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0" fontId="6" fillId="0" borderId="4" xfId="8" applyFont="1" applyFill="1" applyBorder="1" applyAlignment="1" applyProtection="1">
      <alignment horizontal="left" vertical="top" wrapText="1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5" fillId="2" borderId="1" xfId="8" applyFont="1" applyFill="1" applyBorder="1" applyAlignment="1" applyProtection="1">
      <alignment horizontal="center" wrapText="1"/>
      <protection locked="0"/>
    </xf>
    <xf numFmtId="0" fontId="5" fillId="2" borderId="2" xfId="8" applyFont="1" applyFill="1" applyBorder="1" applyAlignment="1" applyProtection="1">
      <alignment horizontal="center" wrapText="1"/>
      <protection locked="0"/>
    </xf>
    <xf numFmtId="0" fontId="5" fillId="2" borderId="3" xfId="8" applyFont="1" applyFill="1" applyBorder="1" applyAlignment="1" applyProtection="1">
      <alignment horizontal="center" wrapText="1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5" fillId="0" borderId="6" xfId="8" applyFont="1" applyFill="1" applyBorder="1" applyAlignment="1" applyProtection="1">
      <alignment horizontal="center" vertical="top"/>
      <protection locked="0"/>
    </xf>
  </cellXfs>
  <cellStyles count="3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0" xr:uid="{FE53B676-D895-4430-8E8C-5D41E4160120}"/>
    <cellStyle name="Millares 2 3" xfId="4" xr:uid="{00000000-0005-0000-0000-000003000000}"/>
    <cellStyle name="Millares 2 3 2" xfId="31" xr:uid="{FFA3D887-312F-4D7C-A234-76CEBCD0442E}"/>
    <cellStyle name="Millares 2 4" xfId="22" xr:uid="{00000000-0005-0000-0000-000004000000}"/>
    <cellStyle name="Millares 2 5" xfId="16" xr:uid="{00000000-0005-0000-0000-000005000000}"/>
    <cellStyle name="Millares 2 6" xfId="23" xr:uid="{00000000-0005-0000-0000-000006000000}"/>
    <cellStyle name="Millares 2 7" xfId="29" xr:uid="{84546CE2-E127-4C45-9C21-454A66244D05}"/>
    <cellStyle name="Millares 3" xfId="5" xr:uid="{00000000-0005-0000-0000-000007000000}"/>
    <cellStyle name="Millares 3 2" xfId="17" xr:uid="{00000000-0005-0000-0000-000008000000}"/>
    <cellStyle name="Millares 3 3" xfId="24" xr:uid="{00000000-0005-0000-0000-000009000000}"/>
    <cellStyle name="Millares 3 4" xfId="32" xr:uid="{61BD00C0-5FC3-41A9-84D6-EABB8CFCF5EA}"/>
    <cellStyle name="Moneda 2" xfId="6" xr:uid="{00000000-0005-0000-0000-00000A000000}"/>
    <cellStyle name="Moneda 2 2" xfId="33" xr:uid="{7CB70BA7-C357-4494-B1AA-E4EDFCA72412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18" xr:uid="{00000000-0005-0000-0000-00000E000000}"/>
    <cellStyle name="Normal 2 4" xfId="25" xr:uid="{00000000-0005-0000-0000-00000F000000}"/>
    <cellStyle name="Normal 2 5" xfId="34" xr:uid="{A8593AD8-BEAA-4A09-B97A-3A0AE6D22BEA}"/>
    <cellStyle name="Normal 3" xfId="9" xr:uid="{00000000-0005-0000-0000-000010000000}"/>
    <cellStyle name="Normal 3 2" xfId="19" xr:uid="{00000000-0005-0000-0000-000011000000}"/>
    <cellStyle name="Normal 3 3" xfId="26" xr:uid="{00000000-0005-0000-0000-000012000000}"/>
    <cellStyle name="Normal 3 4" xfId="35" xr:uid="{46676FB6-7770-41C3-8862-E4AAD79CF408}"/>
    <cellStyle name="Normal 4" xfId="10" xr:uid="{00000000-0005-0000-0000-000013000000}"/>
    <cellStyle name="Normal 4 2" xfId="11" xr:uid="{00000000-0005-0000-0000-000014000000}"/>
    <cellStyle name="Normal 5" xfId="12" xr:uid="{00000000-0005-0000-0000-000015000000}"/>
    <cellStyle name="Normal 5 2" xfId="13" xr:uid="{00000000-0005-0000-0000-000016000000}"/>
    <cellStyle name="Normal 6" xfId="14" xr:uid="{00000000-0005-0000-0000-000017000000}"/>
    <cellStyle name="Normal 6 2" xfId="15" xr:uid="{00000000-0005-0000-0000-000018000000}"/>
    <cellStyle name="Normal 6 2 2" xfId="21" xr:uid="{00000000-0005-0000-0000-000019000000}"/>
    <cellStyle name="Normal 6 2 3" xfId="28" xr:uid="{00000000-0005-0000-0000-00001A000000}"/>
    <cellStyle name="Normal 6 2 4" xfId="37" xr:uid="{7157AA08-9A29-4414-8CD8-00CC09084137}"/>
    <cellStyle name="Normal 6 3" xfId="20" xr:uid="{00000000-0005-0000-0000-00001B000000}"/>
    <cellStyle name="Normal 6 4" xfId="27" xr:uid="{00000000-0005-0000-0000-00001C000000}"/>
    <cellStyle name="Normal 6 5" xfId="36" xr:uid="{EDB65C9C-921E-4FA8-BFBE-9099BA0B8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3514725</xdr:colOff>
      <xdr:row>0</xdr:row>
      <xdr:rowOff>38100</xdr:rowOff>
    </xdr:from>
    <xdr:to>
      <xdr:col>0</xdr:col>
      <xdr:colOff>5172981</xdr:colOff>
      <xdr:row>0</xdr:row>
      <xdr:rowOff>641656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4725" y="38100"/>
          <a:ext cx="1658256" cy="603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5"/>
  <sheetViews>
    <sheetView showGridLines="0" tabSelected="1" zoomScaleNormal="100" workbookViewId="0">
      <selection activeCell="B4" sqref="B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98.25" customHeight="1" x14ac:dyDescent="0.2">
      <c r="A1" s="21" t="s">
        <v>59</v>
      </c>
      <c r="B1" s="22"/>
      <c r="C1" s="23"/>
    </row>
    <row r="2" spans="1:3" ht="24" customHeight="1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12" t="s">
        <v>1</v>
      </c>
      <c r="B3" s="13"/>
      <c r="C3" s="13"/>
    </row>
    <row r="4" spans="1:3" x14ac:dyDescent="0.2">
      <c r="A4" s="14" t="s">
        <v>2</v>
      </c>
      <c r="B4" s="15">
        <v>3360495</v>
      </c>
      <c r="C4" s="15">
        <v>6513216</v>
      </c>
    </row>
    <row r="5" spans="1:3" x14ac:dyDescent="0.2">
      <c r="A5" s="16" t="s">
        <v>3</v>
      </c>
      <c r="B5" s="17">
        <v>0</v>
      </c>
      <c r="C5" s="17">
        <v>0</v>
      </c>
    </row>
    <row r="6" spans="1:3" x14ac:dyDescent="0.2">
      <c r="A6" s="16" t="s">
        <v>4</v>
      </c>
      <c r="B6" s="17">
        <v>0</v>
      </c>
      <c r="C6" s="17">
        <v>0</v>
      </c>
    </row>
    <row r="7" spans="1:3" x14ac:dyDescent="0.2">
      <c r="A7" s="16" t="s">
        <v>5</v>
      </c>
      <c r="B7" s="17">
        <v>0</v>
      </c>
      <c r="C7" s="17">
        <v>0</v>
      </c>
    </row>
    <row r="8" spans="1:3" x14ac:dyDescent="0.2">
      <c r="A8" s="16" t="s">
        <v>6</v>
      </c>
      <c r="B8" s="17">
        <v>0</v>
      </c>
      <c r="C8" s="17">
        <v>0</v>
      </c>
    </row>
    <row r="9" spans="1:3" x14ac:dyDescent="0.2">
      <c r="A9" s="16" t="s">
        <v>7</v>
      </c>
      <c r="B9" s="17">
        <v>0</v>
      </c>
      <c r="C9" s="17">
        <v>0</v>
      </c>
    </row>
    <row r="10" spans="1:3" x14ac:dyDescent="0.2">
      <c r="A10" s="16" t="s">
        <v>8</v>
      </c>
      <c r="B10" s="17">
        <v>0</v>
      </c>
      <c r="C10" s="17">
        <v>0</v>
      </c>
    </row>
    <row r="11" spans="1:3" ht="11.25" customHeight="1" x14ac:dyDescent="0.2">
      <c r="A11" s="16" t="s">
        <v>9</v>
      </c>
      <c r="B11" s="17">
        <v>3360495</v>
      </c>
      <c r="C11" s="17">
        <v>6513216</v>
      </c>
    </row>
    <row r="12" spans="1:3" ht="11.25" customHeight="1" x14ac:dyDescent="0.2">
      <c r="A12" s="16"/>
      <c r="B12" s="13"/>
      <c r="C12" s="13"/>
    </row>
    <row r="13" spans="1:3" ht="33.75" x14ac:dyDescent="0.2">
      <c r="A13" s="14" t="s">
        <v>10</v>
      </c>
      <c r="B13" s="15">
        <v>12854480.789999999</v>
      </c>
      <c r="C13" s="15">
        <v>30476230.719999999</v>
      </c>
    </row>
    <row r="14" spans="1:3" ht="22.5" x14ac:dyDescent="0.2">
      <c r="A14" s="16" t="s">
        <v>11</v>
      </c>
      <c r="B14" s="17">
        <v>0</v>
      </c>
      <c r="C14" s="17">
        <v>0</v>
      </c>
    </row>
    <row r="15" spans="1:3" ht="11.25" customHeight="1" x14ac:dyDescent="0.2">
      <c r="A15" s="16" t="s">
        <v>12</v>
      </c>
      <c r="B15" s="17">
        <v>12854480.789999999</v>
      </c>
      <c r="C15" s="17">
        <v>30476230.719999999</v>
      </c>
    </row>
    <row r="16" spans="1:3" ht="11.25" customHeight="1" x14ac:dyDescent="0.2">
      <c r="A16" s="16"/>
      <c r="B16" s="13"/>
      <c r="C16" s="13"/>
    </row>
    <row r="17" spans="1:3" ht="11.25" customHeight="1" x14ac:dyDescent="0.2">
      <c r="A17" s="14" t="s">
        <v>13</v>
      </c>
      <c r="B17" s="15">
        <v>342791</v>
      </c>
      <c r="C17" s="15">
        <v>1060993.25</v>
      </c>
    </row>
    <row r="18" spans="1:3" ht="11.25" customHeight="1" x14ac:dyDescent="0.2">
      <c r="A18" s="16" t="s">
        <v>14</v>
      </c>
      <c r="B18" s="17">
        <v>0</v>
      </c>
      <c r="C18" s="17">
        <v>0</v>
      </c>
    </row>
    <row r="19" spans="1:3" ht="11.25" customHeight="1" x14ac:dyDescent="0.2">
      <c r="A19" s="16" t="s">
        <v>15</v>
      </c>
      <c r="B19" s="17">
        <v>0</v>
      </c>
      <c r="C19" s="17">
        <v>0</v>
      </c>
    </row>
    <row r="20" spans="1:3" ht="11.25" customHeight="1" x14ac:dyDescent="0.2">
      <c r="A20" s="16" t="s">
        <v>16</v>
      </c>
      <c r="B20" s="17">
        <v>0</v>
      </c>
      <c r="C20" s="17">
        <v>0</v>
      </c>
    </row>
    <row r="21" spans="1:3" ht="11.25" customHeight="1" x14ac:dyDescent="0.2">
      <c r="A21" s="16" t="s">
        <v>17</v>
      </c>
      <c r="B21" s="17">
        <v>0</v>
      </c>
      <c r="C21" s="17">
        <v>0</v>
      </c>
    </row>
    <row r="22" spans="1:3" ht="11.25" customHeight="1" x14ac:dyDescent="0.2">
      <c r="A22" s="16" t="s">
        <v>18</v>
      </c>
      <c r="B22" s="17">
        <v>342791</v>
      </c>
      <c r="C22" s="17">
        <v>1060993.25</v>
      </c>
    </row>
    <row r="23" spans="1:3" ht="11.25" customHeight="1" x14ac:dyDescent="0.2">
      <c r="A23" s="18"/>
      <c r="B23" s="13"/>
      <c r="C23" s="13"/>
    </row>
    <row r="24" spans="1:3" ht="11.25" customHeight="1" x14ac:dyDescent="0.2">
      <c r="A24" s="12" t="s">
        <v>19</v>
      </c>
      <c r="B24" s="15">
        <v>16557766.789999999</v>
      </c>
      <c r="C24" s="19">
        <v>38050439.969999999</v>
      </c>
    </row>
    <row r="25" spans="1:3" ht="11.25" customHeight="1" x14ac:dyDescent="0.2">
      <c r="A25" s="20"/>
      <c r="B25" s="13"/>
      <c r="C25" s="13"/>
    </row>
    <row r="26" spans="1:3" s="2" customFormat="1" ht="11.25" customHeight="1" x14ac:dyDescent="0.2">
      <c r="A26" s="12" t="s">
        <v>20</v>
      </c>
      <c r="B26" s="13"/>
      <c r="C26" s="13"/>
    </row>
    <row r="27" spans="1:3" ht="11.25" customHeight="1" x14ac:dyDescent="0.2">
      <c r="A27" s="14" t="s">
        <v>21</v>
      </c>
      <c r="B27" s="15">
        <v>12543947.869999999</v>
      </c>
      <c r="C27" s="15">
        <v>27319122.77</v>
      </c>
    </row>
    <row r="28" spans="1:3" ht="11.25" customHeight="1" x14ac:dyDescent="0.2">
      <c r="A28" s="16" t="s">
        <v>22</v>
      </c>
      <c r="B28" s="17">
        <v>7771488.2800000003</v>
      </c>
      <c r="C28" s="17">
        <v>16095977</v>
      </c>
    </row>
    <row r="29" spans="1:3" ht="11.25" customHeight="1" x14ac:dyDescent="0.2">
      <c r="A29" s="16" t="s">
        <v>23</v>
      </c>
      <c r="B29" s="17">
        <v>3783662.29</v>
      </c>
      <c r="C29" s="17">
        <v>7581331.1799999997</v>
      </c>
    </row>
    <row r="30" spans="1:3" ht="11.25" customHeight="1" x14ac:dyDescent="0.2">
      <c r="A30" s="16" t="s">
        <v>24</v>
      </c>
      <c r="B30" s="17">
        <v>988797.3</v>
      </c>
      <c r="C30" s="17">
        <v>3641814.59</v>
      </c>
    </row>
    <row r="31" spans="1:3" ht="11.25" customHeight="1" x14ac:dyDescent="0.2">
      <c r="A31" s="16"/>
      <c r="B31" s="13"/>
      <c r="C31" s="13"/>
    </row>
    <row r="32" spans="1:3" ht="11.25" customHeight="1" x14ac:dyDescent="0.2">
      <c r="A32" s="14" t="s">
        <v>25</v>
      </c>
      <c r="B32" s="15">
        <v>3425724.63</v>
      </c>
      <c r="C32" s="15">
        <v>11391332.529999999</v>
      </c>
    </row>
    <row r="33" spans="1:3" ht="11.25" customHeight="1" x14ac:dyDescent="0.2">
      <c r="A33" s="16" t="s">
        <v>26</v>
      </c>
      <c r="B33" s="17">
        <v>0</v>
      </c>
      <c r="C33" s="17">
        <v>0</v>
      </c>
    </row>
    <row r="34" spans="1:3" ht="11.25" customHeight="1" x14ac:dyDescent="0.2">
      <c r="A34" s="16" t="s">
        <v>27</v>
      </c>
      <c r="B34" s="17">
        <v>0</v>
      </c>
      <c r="C34" s="17">
        <v>0</v>
      </c>
    </row>
    <row r="35" spans="1:3" ht="11.25" customHeight="1" x14ac:dyDescent="0.2">
      <c r="A35" s="16" t="s">
        <v>28</v>
      </c>
      <c r="B35" s="17">
        <v>0</v>
      </c>
      <c r="C35" s="17">
        <v>0</v>
      </c>
    </row>
    <row r="36" spans="1:3" ht="11.25" customHeight="1" x14ac:dyDescent="0.2">
      <c r="A36" s="16" t="s">
        <v>29</v>
      </c>
      <c r="B36" s="17">
        <v>2910313.32</v>
      </c>
      <c r="C36" s="17">
        <v>10407307.33</v>
      </c>
    </row>
    <row r="37" spans="1:3" ht="11.25" customHeight="1" x14ac:dyDescent="0.2">
      <c r="A37" s="16" t="s">
        <v>30</v>
      </c>
      <c r="B37" s="17">
        <v>515411.31</v>
      </c>
      <c r="C37" s="17">
        <v>984025.2</v>
      </c>
    </row>
    <row r="38" spans="1:3" ht="11.25" customHeight="1" x14ac:dyDescent="0.2">
      <c r="A38" s="16" t="s">
        <v>31</v>
      </c>
      <c r="B38" s="17">
        <v>0</v>
      </c>
      <c r="C38" s="17">
        <v>0</v>
      </c>
    </row>
    <row r="39" spans="1:3" ht="11.25" customHeight="1" x14ac:dyDescent="0.2">
      <c r="A39" s="16" t="s">
        <v>32</v>
      </c>
      <c r="B39" s="17">
        <v>0</v>
      </c>
      <c r="C39" s="17">
        <v>0</v>
      </c>
    </row>
    <row r="40" spans="1:3" ht="11.25" customHeight="1" x14ac:dyDescent="0.2">
      <c r="A40" s="16" t="s">
        <v>33</v>
      </c>
      <c r="B40" s="17">
        <v>0</v>
      </c>
      <c r="C40" s="17">
        <v>0</v>
      </c>
    </row>
    <row r="41" spans="1:3" ht="11.25" customHeight="1" x14ac:dyDescent="0.2">
      <c r="A41" s="16" t="s">
        <v>34</v>
      </c>
      <c r="B41" s="17">
        <v>0</v>
      </c>
      <c r="C41" s="17">
        <v>0</v>
      </c>
    </row>
    <row r="42" spans="1:3" ht="11.25" customHeight="1" x14ac:dyDescent="0.2">
      <c r="A42" s="16"/>
      <c r="B42" s="13"/>
      <c r="C42" s="13"/>
    </row>
    <row r="43" spans="1:3" ht="11.25" customHeight="1" x14ac:dyDescent="0.2">
      <c r="A43" s="14" t="s">
        <v>35</v>
      </c>
      <c r="B43" s="15">
        <f>SUM(B44:B46)</f>
        <v>0</v>
      </c>
      <c r="C43" s="15">
        <f>SUM(C44:C46)</f>
        <v>0</v>
      </c>
    </row>
    <row r="44" spans="1:3" ht="11.25" customHeight="1" x14ac:dyDescent="0.2">
      <c r="A44" s="16" t="s">
        <v>36</v>
      </c>
      <c r="B44" s="17">
        <v>0</v>
      </c>
      <c r="C44" s="17">
        <v>0</v>
      </c>
    </row>
    <row r="45" spans="1:3" ht="11.25" customHeight="1" x14ac:dyDescent="0.2">
      <c r="A45" s="16" t="s">
        <v>37</v>
      </c>
      <c r="B45" s="17">
        <v>0</v>
      </c>
      <c r="C45" s="17">
        <v>0</v>
      </c>
    </row>
    <row r="46" spans="1:3" ht="11.25" customHeight="1" x14ac:dyDescent="0.2">
      <c r="A46" s="16" t="s">
        <v>38</v>
      </c>
      <c r="B46" s="17">
        <v>0</v>
      </c>
      <c r="C46" s="17">
        <v>0</v>
      </c>
    </row>
    <row r="47" spans="1:3" ht="11.25" customHeight="1" x14ac:dyDescent="0.2">
      <c r="A47" s="16"/>
      <c r="B47" s="13"/>
      <c r="C47" s="13"/>
    </row>
    <row r="48" spans="1:3" ht="11.25" customHeight="1" x14ac:dyDescent="0.2">
      <c r="A48" s="14" t="s">
        <v>39</v>
      </c>
      <c r="B48" s="15">
        <f>SUM(B49:B53)</f>
        <v>0</v>
      </c>
      <c r="C48" s="15">
        <f>SUM(C49:C53)</f>
        <v>0</v>
      </c>
    </row>
    <row r="49" spans="1:3" ht="11.25" customHeight="1" x14ac:dyDescent="0.2">
      <c r="A49" s="16" t="s">
        <v>40</v>
      </c>
      <c r="B49" s="17">
        <v>0</v>
      </c>
      <c r="C49" s="17">
        <v>0</v>
      </c>
    </row>
    <row r="50" spans="1:3" ht="11.25" customHeight="1" x14ac:dyDescent="0.2">
      <c r="A50" s="16" t="s">
        <v>41</v>
      </c>
      <c r="B50" s="17">
        <v>0</v>
      </c>
      <c r="C50" s="17">
        <v>0</v>
      </c>
    </row>
    <row r="51" spans="1:3" ht="11.25" customHeight="1" x14ac:dyDescent="0.2">
      <c r="A51" s="16" t="s">
        <v>42</v>
      </c>
      <c r="B51" s="17">
        <v>0</v>
      </c>
      <c r="C51" s="17">
        <v>0</v>
      </c>
    </row>
    <row r="52" spans="1:3" ht="11.25" customHeight="1" x14ac:dyDescent="0.2">
      <c r="A52" s="16" t="s">
        <v>43</v>
      </c>
      <c r="B52" s="17">
        <v>0</v>
      </c>
      <c r="C52" s="17">
        <v>0</v>
      </c>
    </row>
    <row r="53" spans="1:3" ht="11.25" customHeight="1" x14ac:dyDescent="0.2">
      <c r="A53" s="16" t="s">
        <v>44</v>
      </c>
      <c r="B53" s="17">
        <v>0</v>
      </c>
      <c r="C53" s="17">
        <v>0</v>
      </c>
    </row>
    <row r="54" spans="1:3" ht="11.25" customHeight="1" x14ac:dyDescent="0.2">
      <c r="A54" s="16"/>
      <c r="B54" s="13"/>
      <c r="C54" s="13"/>
    </row>
    <row r="55" spans="1:3" ht="11.25" customHeight="1" x14ac:dyDescent="0.2">
      <c r="A55" s="14" t="s">
        <v>45</v>
      </c>
      <c r="B55" s="15">
        <v>0</v>
      </c>
      <c r="C55" s="15">
        <v>437404.97</v>
      </c>
    </row>
    <row r="56" spans="1:3" ht="11.25" customHeight="1" x14ac:dyDescent="0.2">
      <c r="A56" s="16" t="s">
        <v>46</v>
      </c>
      <c r="B56" s="17">
        <v>0</v>
      </c>
      <c r="C56" s="17">
        <v>437404.97</v>
      </c>
    </row>
    <row r="57" spans="1:3" ht="11.25" customHeight="1" x14ac:dyDescent="0.2">
      <c r="A57" s="16" t="s">
        <v>47</v>
      </c>
      <c r="B57" s="17">
        <v>0</v>
      </c>
      <c r="C57" s="17">
        <v>0</v>
      </c>
    </row>
    <row r="58" spans="1:3" ht="11.25" customHeight="1" x14ac:dyDescent="0.2">
      <c r="A58" s="16" t="s">
        <v>48</v>
      </c>
      <c r="B58" s="17">
        <v>0</v>
      </c>
      <c r="C58" s="17">
        <v>0</v>
      </c>
    </row>
    <row r="59" spans="1:3" ht="11.25" customHeight="1" x14ac:dyDescent="0.2">
      <c r="A59" s="16" t="s">
        <v>49</v>
      </c>
      <c r="B59" s="17">
        <v>0</v>
      </c>
      <c r="C59" s="17">
        <v>0</v>
      </c>
    </row>
    <row r="60" spans="1:3" ht="11.25" customHeight="1" x14ac:dyDescent="0.2">
      <c r="A60" s="16"/>
      <c r="B60" s="13"/>
      <c r="C60" s="13"/>
    </row>
    <row r="61" spans="1:3" ht="11.25" customHeight="1" x14ac:dyDescent="0.2">
      <c r="A61" s="14" t="s">
        <v>50</v>
      </c>
      <c r="B61" s="15">
        <f>SUM(B62)</f>
        <v>0</v>
      </c>
      <c r="C61" s="15">
        <f>SUM(C62)</f>
        <v>0</v>
      </c>
    </row>
    <row r="62" spans="1:3" ht="11.25" customHeight="1" x14ac:dyDescent="0.2">
      <c r="A62" s="16" t="s">
        <v>51</v>
      </c>
      <c r="B62" s="17">
        <v>0</v>
      </c>
      <c r="C62" s="17">
        <v>0</v>
      </c>
    </row>
    <row r="63" spans="1:3" ht="11.25" customHeight="1" x14ac:dyDescent="0.2">
      <c r="A63" s="18"/>
      <c r="B63" s="13"/>
      <c r="C63" s="13"/>
    </row>
    <row r="64" spans="1:3" ht="11.25" customHeight="1" x14ac:dyDescent="0.2">
      <c r="A64" s="12" t="s">
        <v>52</v>
      </c>
      <c r="B64" s="15">
        <v>15969672.5</v>
      </c>
      <c r="C64" s="19">
        <v>39147860.270000003</v>
      </c>
    </row>
    <row r="65" spans="1:3" ht="11.25" customHeight="1" x14ac:dyDescent="0.2">
      <c r="A65" s="20"/>
      <c r="B65" s="13"/>
      <c r="C65" s="13"/>
    </row>
    <row r="66" spans="1:3" s="2" customFormat="1" x14ac:dyDescent="0.2">
      <c r="A66" s="12" t="s">
        <v>53</v>
      </c>
      <c r="B66" s="15">
        <v>588094.29</v>
      </c>
      <c r="C66" s="15">
        <v>-1097420.3</v>
      </c>
    </row>
    <row r="67" spans="1:3" s="2" customFormat="1" x14ac:dyDescent="0.2">
      <c r="A67" s="6"/>
      <c r="B67" s="11"/>
      <c r="C67" s="11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  <row r="72" spans="1:3" x14ac:dyDescent="0.2">
      <c r="A72" s="7" t="s">
        <v>55</v>
      </c>
      <c r="B72" s="24" t="s">
        <v>57</v>
      </c>
      <c r="C72" s="24"/>
    </row>
    <row r="73" spans="1:3" x14ac:dyDescent="0.2">
      <c r="A73" s="7"/>
      <c r="B73" s="8"/>
      <c r="C73" s="8"/>
    </row>
    <row r="74" spans="1:3" x14ac:dyDescent="0.2">
      <c r="A74" s="9" t="s">
        <v>56</v>
      </c>
      <c r="B74" s="10"/>
      <c r="C74" s="10"/>
    </row>
    <row r="75" spans="1:3" x14ac:dyDescent="0.2">
      <c r="A75" s="7" t="s">
        <v>58</v>
      </c>
      <c r="B75" s="25" t="s">
        <v>60</v>
      </c>
      <c r="C75" s="25"/>
    </row>
  </sheetData>
  <sheetProtection formatCells="0" formatColumns="0" formatRows="0" autoFilter="0"/>
  <mergeCells count="3">
    <mergeCell ref="A1:C1"/>
    <mergeCell ref="B72:C72"/>
    <mergeCell ref="B75:C75"/>
  </mergeCells>
  <printOptions horizontalCentered="1"/>
  <pageMargins left="0.78740157480314965" right="0.59055118110236227" top="0.78740157480314965" bottom="0.78740157480314965" header="0.31496062992125984" footer="0.31496062992125984"/>
  <pageSetup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31AFFC-76AA-46C8-8EA8-5828325D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1</cp:lastModifiedBy>
  <cp:revision/>
  <cp:lastPrinted>2024-08-06T18:39:50Z</cp:lastPrinted>
  <dcterms:created xsi:type="dcterms:W3CDTF">2012-12-11T20:29:16Z</dcterms:created>
  <dcterms:modified xsi:type="dcterms:W3CDTF">2024-08-06T18:56:21Z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