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39F33120-DE14-4A03-9A5A-C19D81106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<sst xmlns="http://schemas.openxmlformats.org/spreadsheetml/2006/main" count="60" uniqueCount="52">
  <si>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</si>
  <si>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</si>
  <si>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</si>
  <si>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</si>
  <si>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</si>
  <si>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</si>
  <si>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</si>
  <si>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</si>
  <si>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</si>
  <si>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</si>
  <si>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</si>
  <si>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</si>
  <si>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</si>
  <si>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</si>
  <si>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</si>
  <si>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</si>
  <si>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</si>
  <si>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</si>
  <si>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</si>
  <si>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</si>
  <si>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</si>
  <si>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</si>
  <si>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</si>
  <si>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</si>
  <si>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</si>
  <si>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</si>
  <si>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</si>
  <si>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</si>
  <si>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</si>
  <si>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</si>
  <si>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</si>
  <si>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</si>
  <si>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</si>
  <si>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</si>
  <si>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</si>
  <si>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</si>
  <si>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</si>
  <si>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</si>
  <si>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</si>
  <si>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</si>
  <si>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</si>
  <si>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</si>
  <si>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</si>
  <si>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</si>
  <si>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</si>
  <si>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</si>
  <si>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</si>
  <si>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</si>
  <si>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</si>
  <si>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Dolores Hidalgo, Gto.
Estado de Flujos de Efectivo
Del 1 de Enero al 30 de Junio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</si>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</sst>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49" zoomScaleNormal="100" workbookViewId="0">
      <selection activeCell="A72" sqref="A72:C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978667.33</v>
      </c>
      <c r="C4" s="7">
        <f>SUM(C5:C14)</f>
        <v>5817752.8600000003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402827.01</v>
      </c>
      <c r="C9" s="9">
        <v>1825072.82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575840.31999999995</v>
      </c>
      <c r="C11" s="9">
        <v>3992680.04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2416036.58</v>
      </c>
      <c r="C16" s="7">
        <f>SUM(C17:C32)</f>
        <v>5974856.4900000002</v>
      </c>
    </row>
    <row r="17" spans="1:3" ht="11.25" customHeight="1" x14ac:dyDescent="0.2">
      <c r="A17" s="8" t="s">
        <v>14</v>
      </c>
      <c r="B17" s="9">
        <v>2039773.16</v>
      </c>
      <c r="C17" s="9">
        <v>4478572.38</v>
      </c>
    </row>
    <row r="18" spans="1:3" ht="11.25" customHeight="1" x14ac:dyDescent="0.2">
      <c r="A18" s="8" t="s">
        <v>15</v>
      </c>
      <c r="B18" s="9">
        <v>61684.49</v>
      </c>
      <c r="C18" s="9">
        <v>147306.74</v>
      </c>
    </row>
    <row r="19" spans="1:3" ht="11.25" customHeight="1" x14ac:dyDescent="0.2">
      <c r="A19" s="8" t="s">
        <v>16</v>
      </c>
      <c r="B19" s="9">
        <v>314578.93</v>
      </c>
      <c r="C19" s="9">
        <v>1348977.37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-1437369.25</v>
      </c>
      <c r="C33" s="7">
        <f>C4-C16</f>
        <v>-157103.62999999989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104736.24</v>
      </c>
      <c r="C54" s="7">
        <f>SUM(C55+C58)</f>
        <v>9547237.7799999993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104736.24</v>
      </c>
      <c r="C58" s="9">
        <v>9547237.7799999993</v>
      </c>
    </row>
    <row r="59" spans="1:3" ht="11.25" customHeight="1" x14ac:dyDescent="0.2">
      <c r="A59" s="4" t="s">
        <v>44</v>
      </c>
      <c r="B59" s="7">
        <f>B48-B54</f>
        <v>-104736.24</v>
      </c>
      <c r="C59" s="7">
        <f>C48-C54</f>
        <v>-9547237.7799999993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-1542105.49</v>
      </c>
      <c r="C61" s="7">
        <f>C59+C45+C33</f>
        <v>-9704341.4100000001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5725313.0700000003</v>
      </c>
      <c r="C63" s="7">
        <v>15429654.48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4183207.58</v>
      </c>
      <c r="C65" s="7">
        <v>5725313.0700000003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  <row r="72" spans="1:3" x14ac:dyDescent="0.2">
      <c r="A72" s="20" t="s">
        <v>50</v>
      </c>
      <c r="B72" s="20"/>
      <c r="C72" s="20"/>
    </row>
    <row r="73" spans="1:3" x14ac:dyDescent="0.2">
      <c r="A73" s="21" t="s">
        <v>51</v>
      </c>
      <c r="B73" s="21"/>
      <c r="C73" s="21"/>
    </row>
  </sheetData>
  <sheetProtection formatCells="0" formatColumns="0" formatRows="0" autoFilter="0"/>
  <mergeCells count="4">
    <mergeCell ref="A1:C1"/>
    <mergeCell ref="A68:C68"/>
    <mergeCell ref="A72:C72"/>
    <mergeCell ref="A73:C73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2024-07-25T18:56:05Z</cp:lastPrinted>
  <dcterms:created xsi:type="dcterms:W3CDTF">2012-12-11T20:31:36Z</dcterms:created>
  <dcterms:modified xsi:type="dcterms:W3CDTF">2024-07-25T18:59:15Z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