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SEG entrega Cierres trimestrales\2024\2do Trim 2024\1. PT Formatos SIRET\"/>
    </mc:Choice>
  </mc:AlternateContent>
  <bookViews>
    <workbookView xWindow="-105" yWindow="-105" windowWidth="19425" windowHeight="10305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14" i="1"/>
  <c r="B24" i="1" s="1"/>
  <c r="B35" i="1" l="1"/>
  <c r="B27" i="1"/>
  <c r="B39" i="1"/>
</calcChain>
</file>

<file path=xl/sharedStrings.xml><?xml version="1.0" encoding="utf-8"?>
<sst xmlns="http://schemas.openxmlformats.org/spreadsheetml/2006/main" count="45" uniqueCount="38">
  <si>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</si>
  <si>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</si>
  <si>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</si>
  <si>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</si>
  <si>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</si>
  <si>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</si>
  <si>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</si>
  <si>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</si>
  <si>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</si>
  <si>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</si>
  <si>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</si>
  <si>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</si>
  <si>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</si>
  <si>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</si>
  <si>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</si>
  <si>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</si>
  <si>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</si>
  <si>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</si>
  <si>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</si>
  <si>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</si>
  <si>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</si>
  <si>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</si>
  <si>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</si>
  <si>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</si>
  <si>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</si>
  <si>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</si>
  <si>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</si>
  <si>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</si>
  <si>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</si>
  <si>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</si>
  <si>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</si>
  <si>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</si>
  <si>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</si>
  <si>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</si>
  <si>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</si>
  <si>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</t>
  </si>
  <si>
    <t>Superávit/Déficit</t>
  </si>
  <si>
    <t>Municipio Dolores Hidalgo CIN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</si>
</sst>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7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4" fillId="0" borderId="4" xfId="0" applyFont="1" applyBorder="1" applyAlignment="1">
      <alignment horizontal="left" vertical="center" indent="1"/>
    </xf>
    <xf numFmtId="0" fontId="3" fillId="0" borderId="5" xfId="2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5" fillId="0" borderId="9" xfId="0" applyNumberFormat="1" applyFont="1" applyBorder="1"/>
    <xf numFmtId="4" fontId="5" fillId="0" borderId="10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9" xfId="0" applyNumberFormat="1" applyFont="1" applyFill="1" applyBorder="1" applyAlignment="1">
      <alignment vertical="center" wrapText="1"/>
    </xf>
    <xf numFmtId="164" fontId="2" fillId="0" borderId="9" xfId="0" applyNumberFormat="1" applyFont="1" applyBorder="1"/>
    <xf numFmtId="0" fontId="2" fillId="0" borderId="0" xfId="0" applyFont="1"/>
    <xf numFmtId="4" fontId="3" fillId="0" borderId="11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164" fontId="5" fillId="0" borderId="11" xfId="0" applyNumberFormat="1" applyFont="1" applyBorder="1"/>
    <xf numFmtId="164" fontId="5" fillId="0" borderId="13" xfId="0" applyNumberFormat="1" applyFont="1" applyBorder="1"/>
    <xf numFmtId="164" fontId="2" fillId="0" borderId="0" xfId="0" applyNumberFormat="1" applyFont="1"/>
    <xf numFmtId="164" fontId="2" fillId="0" borderId="14" xfId="0" applyNumberFormat="1" applyFont="1" applyBorder="1"/>
    <xf numFmtId="164" fontId="5" fillId="0" borderId="0" xfId="0" applyNumberFormat="1" applyFont="1"/>
    <xf numFmtId="164" fontId="5" fillId="0" borderId="14" xfId="0" applyNumberFormat="1" applyFont="1" applyBorder="1"/>
    <xf numFmtId="0" fontId="3" fillId="0" borderId="12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zoomScaleNormal="100" workbookViewId="0">
      <selection activeCell="C6" sqref="C6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8" t="s">
        <v>37</v>
      </c>
      <c r="B1" s="39"/>
      <c r="C1" s="39"/>
      <c r="D1" s="40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1">
        <f>SUM(B4:B13)</f>
        <v>601531346.19000006</v>
      </c>
      <c r="C3" s="21">
        <v>561410467.82999992</v>
      </c>
      <c r="D3" s="22">
        <v>554719074.11000001</v>
      </c>
    </row>
    <row r="4" spans="1:4" x14ac:dyDescent="0.2">
      <c r="A4" s="9" t="s">
        <v>5</v>
      </c>
      <c r="B4" s="18">
        <v>50080201.43</v>
      </c>
      <c r="C4" s="23">
        <v>46197546.130000003</v>
      </c>
      <c r="D4" s="24">
        <v>46197546.130000003</v>
      </c>
    </row>
    <row r="5" spans="1:4" x14ac:dyDescent="0.2">
      <c r="A5" s="9" t="s">
        <v>6</v>
      </c>
      <c r="B5" s="18">
        <v>0</v>
      </c>
      <c r="C5" s="23">
        <v>0</v>
      </c>
      <c r="D5" s="24">
        <v>0</v>
      </c>
    </row>
    <row r="6" spans="1:4" x14ac:dyDescent="0.2">
      <c r="A6" s="9" t="s">
        <v>7</v>
      </c>
      <c r="B6" s="18">
        <v>0</v>
      </c>
      <c r="C6" s="23">
        <v>1737331.38</v>
      </c>
      <c r="D6" s="24">
        <v>1737331.38</v>
      </c>
    </row>
    <row r="7" spans="1:4" x14ac:dyDescent="0.2">
      <c r="A7" s="9" t="s">
        <v>8</v>
      </c>
      <c r="B7" s="18">
        <v>36097026.920000002</v>
      </c>
      <c r="C7" s="23">
        <v>14091076.619999999</v>
      </c>
      <c r="D7" s="24">
        <v>12431895.289999999</v>
      </c>
    </row>
    <row r="8" spans="1:4" x14ac:dyDescent="0.2">
      <c r="A8" s="9" t="s">
        <v>9</v>
      </c>
      <c r="B8" s="18">
        <v>3788666.96</v>
      </c>
      <c r="C8" s="23">
        <v>19233686.41</v>
      </c>
      <c r="D8" s="24">
        <v>19233686.41</v>
      </c>
    </row>
    <row r="9" spans="1:4" x14ac:dyDescent="0.2">
      <c r="A9" s="9" t="s">
        <v>10</v>
      </c>
      <c r="B9" s="18">
        <v>4746870.32</v>
      </c>
      <c r="C9" s="23">
        <v>2149695.11</v>
      </c>
      <c r="D9" s="24">
        <v>2126279.0099999998</v>
      </c>
    </row>
    <row r="10" spans="1:4" x14ac:dyDescent="0.2">
      <c r="A10" s="9" t="s">
        <v>11</v>
      </c>
      <c r="B10" s="18">
        <v>0</v>
      </c>
      <c r="C10" s="23">
        <v>0</v>
      </c>
      <c r="D10" s="24">
        <v>0</v>
      </c>
    </row>
    <row r="11" spans="1:4" x14ac:dyDescent="0.2">
      <c r="A11" s="9" t="s">
        <v>12</v>
      </c>
      <c r="B11" s="18">
        <v>506288580.56</v>
      </c>
      <c r="C11" s="23">
        <v>306049168.61000001</v>
      </c>
      <c r="D11" s="24">
        <v>306049168.61000001</v>
      </c>
    </row>
    <row r="12" spans="1:4" x14ac:dyDescent="0.2">
      <c r="A12" s="9" t="s">
        <v>13</v>
      </c>
      <c r="B12" s="18">
        <v>530000</v>
      </c>
      <c r="C12" s="23">
        <v>171951963.56999999</v>
      </c>
      <c r="D12" s="24">
        <v>166943167.28</v>
      </c>
    </row>
    <row r="13" spans="1:4" x14ac:dyDescent="0.2">
      <c r="A13" s="9" t="s">
        <v>14</v>
      </c>
      <c r="B13" s="18">
        <v>0</v>
      </c>
      <c r="C13" s="23">
        <v>0</v>
      </c>
      <c r="D13" s="24">
        <v>0</v>
      </c>
    </row>
    <row r="14" spans="1:4" x14ac:dyDescent="0.2">
      <c r="A14" s="3" t="s">
        <v>15</v>
      </c>
      <c r="B14" s="12">
        <f>SUM(B15:B23)</f>
        <v>601531346.19000006</v>
      </c>
      <c r="C14" s="25">
        <v>493675921.43999994</v>
      </c>
      <c r="D14" s="26">
        <v>491641833.44999999</v>
      </c>
    </row>
    <row r="15" spans="1:4" x14ac:dyDescent="0.2">
      <c r="A15" s="9" t="s">
        <v>16</v>
      </c>
      <c r="B15" s="18">
        <v>215471811.30000001</v>
      </c>
      <c r="C15" s="23">
        <v>91641707.340000004</v>
      </c>
      <c r="D15" s="24">
        <v>91643327.340000004</v>
      </c>
    </row>
    <row r="16" spans="1:4" x14ac:dyDescent="0.2">
      <c r="A16" s="9" t="s">
        <v>17</v>
      </c>
      <c r="B16" s="18">
        <v>43760900</v>
      </c>
      <c r="C16" s="23">
        <v>21307065.559999999</v>
      </c>
      <c r="D16" s="24">
        <v>21307065.559999999</v>
      </c>
    </row>
    <row r="17" spans="1:4" x14ac:dyDescent="0.2">
      <c r="A17" s="9" t="s">
        <v>18</v>
      </c>
      <c r="B17" s="18">
        <v>88839628.260000005</v>
      </c>
      <c r="C17" s="23">
        <v>110684772.52</v>
      </c>
      <c r="D17" s="24">
        <v>110684772.52</v>
      </c>
    </row>
    <row r="18" spans="1:4" x14ac:dyDescent="0.2">
      <c r="A18" s="9" t="s">
        <v>13</v>
      </c>
      <c r="B18" s="18">
        <v>64780340.770000003</v>
      </c>
      <c r="C18" s="23">
        <v>38784265.68</v>
      </c>
      <c r="D18" s="24">
        <v>38809791.969999999</v>
      </c>
    </row>
    <row r="19" spans="1:4" x14ac:dyDescent="0.2">
      <c r="A19" s="9" t="s">
        <v>19</v>
      </c>
      <c r="B19" s="18">
        <v>1508000</v>
      </c>
      <c r="C19" s="23">
        <v>8444470.0800000001</v>
      </c>
      <c r="D19" s="24">
        <v>8444470.0800000001</v>
      </c>
    </row>
    <row r="20" spans="1:4" x14ac:dyDescent="0.2">
      <c r="A20" s="9" t="s">
        <v>20</v>
      </c>
      <c r="B20" s="18">
        <v>162127695.40000001</v>
      </c>
      <c r="C20" s="23">
        <v>184045691.72</v>
      </c>
      <c r="D20" s="24">
        <v>181984457.44</v>
      </c>
    </row>
    <row r="21" spans="1:4" x14ac:dyDescent="0.2">
      <c r="A21" s="9" t="s">
        <v>21</v>
      </c>
      <c r="B21" s="18">
        <v>11022689.199999999</v>
      </c>
      <c r="C21" s="23">
        <v>0</v>
      </c>
      <c r="D21" s="24">
        <v>0</v>
      </c>
    </row>
    <row r="22" spans="1:4" x14ac:dyDescent="0.2">
      <c r="A22" s="9" t="s">
        <v>22</v>
      </c>
      <c r="B22" s="18">
        <v>0</v>
      </c>
      <c r="C22" s="23">
        <v>24745245.210000001</v>
      </c>
      <c r="D22" s="24">
        <v>24745245.210000001</v>
      </c>
    </row>
    <row r="23" spans="1:4" x14ac:dyDescent="0.2">
      <c r="A23" s="9" t="s">
        <v>23</v>
      </c>
      <c r="B23" s="18">
        <v>14020281.26</v>
      </c>
      <c r="C23" s="23">
        <v>14022703.33</v>
      </c>
      <c r="D23" s="24">
        <v>14022703.33</v>
      </c>
    </row>
    <row r="24" spans="1:4" x14ac:dyDescent="0.2">
      <c r="A24" s="10" t="s">
        <v>24</v>
      </c>
      <c r="B24" s="13">
        <f>B3-B14</f>
        <v>0</v>
      </c>
      <c r="C24" s="27">
        <v>67734546.389999986</v>
      </c>
      <c r="D24" s="28">
        <v>63077240.660000026</v>
      </c>
    </row>
    <row r="25" spans="1:4" x14ac:dyDescent="0.2">
      <c r="A25" s="16"/>
      <c r="B25" s="17"/>
      <c r="C25" s="17"/>
      <c r="D25" s="17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11">
        <f>SUM(B28:B34)</f>
        <v>0</v>
      </c>
      <c r="C27" s="31">
        <v>93742547.37000002</v>
      </c>
      <c r="D27" s="32">
        <v>92058329.940000013</v>
      </c>
    </row>
    <row r="28" spans="1:4" x14ac:dyDescent="0.2">
      <c r="A28" s="7" t="s">
        <v>26</v>
      </c>
      <c r="B28" s="19">
        <v>0</v>
      </c>
      <c r="C28" s="33">
        <v>34570259.850000001</v>
      </c>
      <c r="D28" s="34">
        <v>32887662.420000002</v>
      </c>
    </row>
    <row r="29" spans="1:4" x14ac:dyDescent="0.2">
      <c r="A29" s="7" t="s">
        <v>27</v>
      </c>
      <c r="B29" s="19">
        <v>0</v>
      </c>
      <c r="C29" s="33">
        <v>-20000000</v>
      </c>
      <c r="D29" s="34">
        <v>-20000000</v>
      </c>
    </row>
    <row r="30" spans="1:4" x14ac:dyDescent="0.2">
      <c r="A30" s="7" t="s">
        <v>28</v>
      </c>
      <c r="B30" s="19">
        <v>0</v>
      </c>
      <c r="C30" s="33">
        <v>0</v>
      </c>
      <c r="D30" s="34">
        <v>0</v>
      </c>
    </row>
    <row r="31" spans="1:4" x14ac:dyDescent="0.2">
      <c r="A31" s="7" t="s">
        <v>29</v>
      </c>
      <c r="B31" s="19">
        <v>0</v>
      </c>
      <c r="C31" s="33">
        <v>0</v>
      </c>
      <c r="D31" s="34">
        <v>0</v>
      </c>
    </row>
    <row r="32" spans="1:4" x14ac:dyDescent="0.2">
      <c r="A32" s="7" t="s">
        <v>30</v>
      </c>
      <c r="B32" s="19">
        <v>0</v>
      </c>
      <c r="C32" s="33">
        <v>79722612.359999999</v>
      </c>
      <c r="D32" s="34">
        <v>79720992.359999999</v>
      </c>
    </row>
    <row r="33" spans="1:4" x14ac:dyDescent="0.2">
      <c r="A33" s="7" t="s">
        <v>31</v>
      </c>
      <c r="B33" s="19">
        <v>0</v>
      </c>
      <c r="C33" s="33">
        <v>236426.93</v>
      </c>
      <c r="D33" s="34">
        <v>236426.93</v>
      </c>
    </row>
    <row r="34" spans="1:4" x14ac:dyDescent="0.2">
      <c r="A34" s="7" t="s">
        <v>32</v>
      </c>
      <c r="B34" s="19">
        <v>0</v>
      </c>
      <c r="C34" s="33">
        <v>-786751.77</v>
      </c>
      <c r="D34" s="34">
        <v>-786751.77</v>
      </c>
    </row>
    <row r="35" spans="1:4" x14ac:dyDescent="0.2">
      <c r="A35" s="8" t="s">
        <v>33</v>
      </c>
      <c r="B35" s="14">
        <f>SUM(B36:B38)</f>
        <v>0</v>
      </c>
      <c r="C35" s="35">
        <v>-26008000.979999997</v>
      </c>
      <c r="D35" s="36">
        <v>-28981089.280000001</v>
      </c>
    </row>
    <row r="36" spans="1:4" x14ac:dyDescent="0.2">
      <c r="A36" s="7" t="s">
        <v>30</v>
      </c>
      <c r="B36" s="19">
        <v>0</v>
      </c>
      <c r="C36" s="33">
        <v>-17432347.719999999</v>
      </c>
      <c r="D36" s="34">
        <v>-17425505.57</v>
      </c>
    </row>
    <row r="37" spans="1:4" x14ac:dyDescent="0.2">
      <c r="A37" s="7" t="s">
        <v>31</v>
      </c>
      <c r="B37" s="19">
        <v>0</v>
      </c>
      <c r="C37" s="33">
        <v>-8763653.2599999998</v>
      </c>
      <c r="D37" s="34">
        <v>-11743583.710000001</v>
      </c>
    </row>
    <row r="38" spans="1:4" x14ac:dyDescent="0.2">
      <c r="A38" s="7" t="s">
        <v>34</v>
      </c>
      <c r="B38" s="19">
        <v>0</v>
      </c>
      <c r="C38" s="33">
        <v>188000</v>
      </c>
      <c r="D38" s="34">
        <v>188000</v>
      </c>
    </row>
    <row r="39" spans="1:4" x14ac:dyDescent="0.2">
      <c r="A39" s="37" t="s">
        <v>36</v>
      </c>
      <c r="B39" s="15">
        <f>B27+B35</f>
        <v>0</v>
      </c>
      <c r="C39" s="29">
        <v>67734546.390000015</v>
      </c>
      <c r="D39" s="30">
        <v>63077240.660000011</v>
      </c>
    </row>
    <row r="40" spans="1:4" x14ac:dyDescent="0.2">
      <c r="A40" s="20" t="s">
        <v>35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CTA PCA</cp:lastModifiedBy>
  <cp:revision/>
  <dcterms:created xsi:type="dcterms:W3CDTF">2017-12-20T04:54:53Z</dcterms:created>
  <dcterms:modified xsi:type="dcterms:W3CDTF">2024-07-26T18:28:37Z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