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UDE\Desktop\COMUDE2024\IFT 2024\3IFT\"/>
    </mc:Choice>
  </mc:AlternateContent>
  <bookViews>
    <workbookView xWindow="28680" yWindow="-120" windowWidth="29040" windowHeight="15720"/>
  </bookViews>
  <sheets>
    <sheet name="FFF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<sst xmlns="http://schemas.openxmlformats.org/spreadsheetml/2006/main" count="45" uniqueCount="37">
  <si>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</si>
  <si>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</si>
  <si>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</si>
  <si>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</si>
  <si>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</si>
  <si>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</si>
  <si>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</si>
  <si>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</si>
  <si>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</si>
  <si>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</si>
  <si>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</si>
  <si>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</si>
  <si>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</si>
  <si>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</si>
  <si>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</si>
  <si>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</si>
  <si>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</si>
  <si>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</si>
  <si>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</si>
  <si>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</si>
  <si>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</si>
  <si>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</si>
  <si>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</si>
  <si>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</si>
  <si>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</si>
  <si>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</si>
  <si>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</si>
  <si>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</si>
  <si>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</si>
  <si>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</si>
  <si>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</si>
  <si>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</si>
  <si>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</si>
  <si>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</si>
  <si>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</si>
  <si>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</si>
  <si>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Comisión Municipal del Deporte de Dolores Hidalgo, CIN
Flujo de Fondos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</si>
</sst>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showGridLines="0" tabSelected="1" topLeftCell="A7" workbookViewId="0">
      <selection activeCell="C31" sqref="C31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2400000</v>
      </c>
      <c r="C3" s="3">
        <f t="shared" ref="C3:D3" si="0">SUM(C4:C13)</f>
        <v>2307920</v>
      </c>
      <c r="D3" s="4">
        <f t="shared" si="0"/>
        <v>2307920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0</v>
      </c>
      <c r="C8" s="5">
        <v>0</v>
      </c>
      <c r="D8" s="6">
        <v>0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150000</v>
      </c>
      <c r="C10" s="5">
        <v>76024</v>
      </c>
      <c r="D10" s="6">
        <v>76024</v>
      </c>
    </row>
    <row r="11" spans="1:4" x14ac:dyDescent="0.2">
      <c r="A11" s="22" t="s">
        <v>8</v>
      </c>
      <c r="B11" s="5">
        <v>0</v>
      </c>
      <c r="C11" s="5">
        <v>0</v>
      </c>
      <c r="D11" s="6">
        <v>0</v>
      </c>
    </row>
    <row r="12" spans="1:4" x14ac:dyDescent="0.2">
      <c r="A12" s="22" t="s">
        <v>9</v>
      </c>
      <c r="B12" s="5">
        <v>2250000</v>
      </c>
      <c r="C12" s="5">
        <v>2231896</v>
      </c>
      <c r="D12" s="6">
        <v>2231896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2400000</v>
      </c>
      <c r="C14" s="7">
        <f t="shared" ref="C14:D14" si="1">SUM(C15:C23)</f>
        <v>1779307.6800000002</v>
      </c>
      <c r="D14" s="8">
        <f t="shared" si="1"/>
        <v>1779307.6800000002</v>
      </c>
    </row>
    <row r="15" spans="1:4" x14ac:dyDescent="0.2">
      <c r="A15" s="22" t="s">
        <v>12</v>
      </c>
      <c r="B15" s="5">
        <v>1985623.43</v>
      </c>
      <c r="C15" s="5">
        <v>1154380.1000000001</v>
      </c>
      <c r="D15" s="6">
        <v>1154380.1000000001</v>
      </c>
    </row>
    <row r="16" spans="1:4" x14ac:dyDescent="0.2">
      <c r="A16" s="22" t="s">
        <v>13</v>
      </c>
      <c r="B16" s="5">
        <v>130488.78</v>
      </c>
      <c r="C16" s="5">
        <v>37248.75</v>
      </c>
      <c r="D16" s="6">
        <v>37248.75</v>
      </c>
    </row>
    <row r="17" spans="1:5" x14ac:dyDescent="0.2">
      <c r="A17" s="22" t="s">
        <v>14</v>
      </c>
      <c r="B17" s="5">
        <v>111046</v>
      </c>
      <c r="C17" s="5">
        <v>55952.47</v>
      </c>
      <c r="D17" s="6">
        <v>55952.47</v>
      </c>
    </row>
    <row r="18" spans="1:5" x14ac:dyDescent="0.2">
      <c r="A18" s="22" t="s">
        <v>9</v>
      </c>
      <c r="B18" s="5">
        <v>172841.79</v>
      </c>
      <c r="C18" s="5">
        <v>531726.36</v>
      </c>
      <c r="D18" s="6">
        <v>531726.36</v>
      </c>
    </row>
    <row r="19" spans="1:5" x14ac:dyDescent="0.2">
      <c r="A19" s="22" t="s">
        <v>15</v>
      </c>
      <c r="B19" s="5">
        <v>0</v>
      </c>
      <c r="C19" s="5">
        <v>0</v>
      </c>
      <c r="D19" s="6">
        <v>0</v>
      </c>
    </row>
    <row r="20" spans="1:5" x14ac:dyDescent="0.2">
      <c r="A20" s="22" t="s">
        <v>16</v>
      </c>
      <c r="B20" s="5">
        <v>0</v>
      </c>
      <c r="C20" s="5">
        <v>0</v>
      </c>
      <c r="D20" s="6">
        <v>0</v>
      </c>
    </row>
    <row r="21" spans="1:5" x14ac:dyDescent="0.2">
      <c r="A21" s="22" t="s">
        <v>17</v>
      </c>
      <c r="B21" s="5">
        <v>0</v>
      </c>
      <c r="C21" s="5">
        <v>0</v>
      </c>
      <c r="D21" s="6">
        <v>0</v>
      </c>
    </row>
    <row r="22" spans="1:5" x14ac:dyDescent="0.2">
      <c r="A22" s="22" t="s">
        <v>18</v>
      </c>
      <c r="B22" s="5">
        <v>0</v>
      </c>
      <c r="C22" s="5">
        <v>0</v>
      </c>
      <c r="D22" s="6">
        <v>0</v>
      </c>
    </row>
    <row r="23" spans="1:5" x14ac:dyDescent="0.2">
      <c r="A23" s="22" t="s">
        <v>19</v>
      </c>
      <c r="B23" s="5">
        <v>0</v>
      </c>
      <c r="C23" s="5">
        <v>0</v>
      </c>
      <c r="D23" s="6">
        <v>0</v>
      </c>
    </row>
    <row r="24" spans="1:5" x14ac:dyDescent="0.2">
      <c r="A24" s="11" t="s">
        <v>35</v>
      </c>
      <c r="B24" s="9">
        <f>B3-B14</f>
        <v>0</v>
      </c>
      <c r="C24" s="9">
        <f>C3-C14</f>
        <v>528612.31999999983</v>
      </c>
      <c r="D24" s="10">
        <f>D3-D14</f>
        <v>528612.31999999983</v>
      </c>
    </row>
    <row r="26" spans="1:5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5" x14ac:dyDescent="0.2">
      <c r="A27" s="12" t="s">
        <v>25</v>
      </c>
      <c r="B27" s="14">
        <f>SUM(B28:B34)</f>
        <v>0</v>
      </c>
      <c r="C27" s="14">
        <f>SUM(C28:C34)</f>
        <v>528612.32000000007</v>
      </c>
      <c r="D27" s="15">
        <f>SUM(D28:D34)</f>
        <v>528612.32000000007</v>
      </c>
    </row>
    <row r="28" spans="1:5" x14ac:dyDescent="0.2">
      <c r="A28" s="22" t="s">
        <v>26</v>
      </c>
      <c r="B28" s="16">
        <v>0</v>
      </c>
      <c r="C28" s="16">
        <v>466319.32</v>
      </c>
      <c r="D28" s="17">
        <v>466319.32</v>
      </c>
    </row>
    <row r="29" spans="1:5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5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5" x14ac:dyDescent="0.2">
      <c r="A31" s="22" t="s">
        <v>29</v>
      </c>
      <c r="B31" s="16">
        <v>0</v>
      </c>
      <c r="C31" s="16">
        <v>62293</v>
      </c>
      <c r="D31" s="17">
        <v>62293</v>
      </c>
      <c r="E31" s="16"/>
    </row>
    <row r="32" spans="1:5" x14ac:dyDescent="0.2">
      <c r="A32" s="22" t="s">
        <v>30</v>
      </c>
      <c r="B32" s="16">
        <v>0</v>
      </c>
      <c r="C32" s="16">
        <v>0</v>
      </c>
      <c r="D32" s="17">
        <v>0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0</v>
      </c>
      <c r="D34" s="17">
        <v>0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22" t="s">
        <v>30</v>
      </c>
      <c r="B36" s="16">
        <v>0</v>
      </c>
      <c r="C36" s="16">
        <v>0</v>
      </c>
      <c r="D36" s="17">
        <v>0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528612.32000000007</v>
      </c>
      <c r="D39" s="10">
        <f>D27+D35</f>
        <v>528612.32000000007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COMUDE</cp:lastModifiedBy>
  <cp:lastPrinted>2018-07-16T14:09:31Z</cp:lastPrinted>
  <dcterms:created xsi:type="dcterms:W3CDTF">2017-12-20T04:54:53Z</dcterms:created>
  <dcterms:modified xsi:type="dcterms:W3CDTF">2024-10-05T00:08:52Z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