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PC\Documents\EJERCICIO 2024\INFORMES FINANCIEROS TRIMESTRALES 2024\OCTUBRE-DICIEMBRE 2024\"/>
    </mc:Choice>
  </mc:AlternateContent>
  <xr:revisionPtr revIDLastSave="0" documentId="13_ncr:1_{36088B57-E617-458A-8EA7-F82DB9C7120F}"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T15" i="5" l="1"/>
</calcChain>
</file>

<file path=xl/sharedStrings.xml><?xml version="1.0" encoding="utf-8"?>
<sst xmlns="http://schemas.openxmlformats.org/spreadsheetml/2006/main" count="231" uniqueCount="140">
  <si>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</si>
  <si>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</si>
  <si>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</si>
  <si>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</si>
  <si>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</si>
  <si>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</si>
  <si>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</si>
  <si>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</si>
  <si>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</si>
  <si>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</si>
  <si>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</si>
  <si>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</si>
  <si>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</si>
  <si>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</si>
  <si>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</si>
  <si>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</si>
  <si>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</si>
  <si>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</si>
  <si>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</si>
  <si>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</si>
  <si>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</si>
  <si>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</si>
  <si>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</si>
  <si>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</si>
  <si>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</si>
  <si>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</si>
  <si>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</si>
  <si>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</si>
  <si>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</si>
  <si>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</si>
  <si>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</si>
  <si>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</si>
  <si>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</si>
  <si>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</si>
  <si>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</si>
  <si>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</si>
  <si>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</si>
  <si>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</si>
  <si>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</si>
  <si>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</si>
  <si>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</si>
  <si>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</si>
  <si>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</si>
  <si>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</si>
  <si>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</si>
  <si>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</si>
  <si>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</si>
  <si>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</si>
  <si>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</si>
  <si>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</si>
  <si>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</si>
  <si>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</si>
  <si>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</si>
  <si>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</si>
  <si>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</si>
  <si>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</si>
  <si>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</si>
  <si>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</si>
  <si>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</si>
  <si>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</si>
  <si>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</si>
  <si>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</si>
  <si>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</si>
  <si>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</si>
  <si>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</si>
  <si>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</si>
  <si>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</si>
  <si>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</si>
  <si>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</si>
  <si>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</si>
  <si>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</si>
  <si>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</si>
  <si>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</si>
  <si>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</si>
  <si>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</si>
  <si>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</si>
  <si>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</si>
  <si>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</si>
  <si>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</si>
  <si>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</si>
  <si>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</si>
  <si>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</si>
  <si>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</si>
  <si>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</si>
  <si>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</si>
  <si>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</si>
  <si>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</si>
  <si>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2.2.5</t>
  </si>
  <si>
    <t>INSTITUTO MUNICIPAL DE VIVIENDA</t>
  </si>
  <si>
    <t>E22.12V.E0004</t>
  </si>
  <si>
    <t>COMPONENTE 1</t>
  </si>
  <si>
    <t>Actividad 1</t>
  </si>
  <si>
    <t>Actividad 2</t>
  </si>
  <si>
    <t>Actividad 3</t>
  </si>
  <si>
    <t>Actividad 4</t>
  </si>
  <si>
    <t>Actividad 5</t>
  </si>
  <si>
    <t>Actividad 6</t>
  </si>
  <si>
    <t>COMPONENTE 2</t>
  </si>
  <si>
    <t>COMPONENTE 4</t>
  </si>
  <si>
    <t>Contribuir a mejorar el bienestar y calidad de vida la población del municipio, a través de mejores viviendas</t>
  </si>
  <si>
    <t>Beneficiar a la población de escasos recursos del municipio de Dolores Hidalgo C.I.N., Gto, con mejores condiciones de vivienda.</t>
  </si>
  <si>
    <t>Adquisición de reservas territoriales, susceptibles de aprovechamiento.</t>
  </si>
  <si>
    <t>Promoción y difusión de programas a cargo del IMUVI</t>
  </si>
  <si>
    <t>Construcción de obras de urbanización dentro de las reservas territoriales del Instituto.</t>
  </si>
  <si>
    <t>Recuperación de cartera vencida a favor de  IMUVI con motivo  de financiamientos otorgados para vivienda.</t>
  </si>
  <si>
    <t>Administración de los recursos financieros, materiales y humanos del IMUVI conforme a la normativa aplicable para ello.</t>
  </si>
  <si>
    <t>Control financiero, presupuestal y contable del ejercicio de los recursos públicos, de conformidad con la normativa establecida para el ejercicio y control de los recursos públicos.</t>
  </si>
  <si>
    <t>Información sobre la gestión de los recursos públicos presentada oportunamente conforme lo establece la normativa en materia de armonización contable.</t>
  </si>
  <si>
    <t>Organización, seguimiento y coordinación de las actividades financieras, operativas y administrativas  del IMUVI.</t>
  </si>
  <si>
    <t>Si</t>
  </si>
  <si>
    <t>Cambio porcentual de un año con respecto a otro en la población del municipio que se encuentra en condiciones de marginación y pobreza.</t>
  </si>
  <si>
    <t>Cambio porcentual de un año con respecto a otro en la población más necesitada del municipio que mejora sus condiciones de vivienda</t>
  </si>
  <si>
    <t>Porcentaje de urbanización realizada.</t>
  </si>
  <si>
    <t>Porcentaje de reservas adquiridas</t>
  </si>
  <si>
    <t>Porcentaje de programas de difusión realizada</t>
  </si>
  <si>
    <t>Porcentaje de avance de infraestructura de urbanización realizada.</t>
  </si>
  <si>
    <t>Porcentaje de créditos de vivienda otorgados</t>
  </si>
  <si>
    <t>Porcentaje de cartera vencida recuperada.</t>
  </si>
  <si>
    <t>Ejercicio del gasto público</t>
  </si>
  <si>
    <t>Porcentaje del ejercicio, control y administración de los recursos públicos del IMUVI ejecutados.</t>
  </si>
  <si>
    <t>Porcentaje de informes trimestrales y de cuenta pública presentados en tiempo y forma conforme a la normatividad en la materia.</t>
  </si>
  <si>
    <t>Porcentaje de avance en la organización del IMUVI en apego a los ordenamientos legales, realizados.</t>
  </si>
  <si>
    <t>(Número de personas del municipio que se encuentra en condiciones de marginación y pobreza en el año actual/ Número de personas del municipio que se encuentra en condiciones de marginación y pobreza en el año anterior-1)*100</t>
  </si>
  <si>
    <t>(Número de personas más necesitadas del municipio que mejora sus condiciones de vivienda en el año actual/Número de personas más necesitadas del municipio que mejora sus condiciones de vivienda en el año actual-1)*100</t>
  </si>
  <si>
    <t>(Total de obras contratadas en periodo de evaluación/Total de obras a ejecutar descritas en el Programa Anual de Obra Publica del periodo evaluado)-1*100</t>
  </si>
  <si>
    <t>(Total de lotes adquiridos para urbanización en el periodo evaluado/total de lotes adquiridos para urbanización en el periodo anterior)-1*100</t>
  </si>
  <si>
    <t>Total de campañas realizadas en el periodo evaluado</t>
  </si>
  <si>
    <t>Presupuesto ejercido asignado para  obras de urbanización en el periodo evaluado/Presupuesto de egresos autorizado y/o modificado para obras de urbanización del periodo evaluado*100</t>
  </si>
  <si>
    <t>Total de créditos otorgados de vivienda / Total de créditos planeados a otorgar en el año de calendario*100</t>
  </si>
  <si>
    <t>(Importe de cartera vencida recuperada en el periodo evaluado/Importe total de cartera vencida a recuperar en el periodo)-1*100</t>
  </si>
  <si>
    <t>Presupuesto ejercido en el periodo evaluado/presupuesto modificado en periodo evaluado*100</t>
  </si>
  <si>
    <t>Informes trimestrales y cuenta publica entregadas en el periodo evaluado/Informes trimestrales y cuenta publica  a  entregar en el periodo evaluado*100</t>
  </si>
  <si>
    <t>Total de Cuentas Públicas entregadas en el periodo evaluado-Total de Cuentas Públicas entregadas en el ejercicio anterior/Total de Cuentas Públicas entregadas en el ejercicio anterior*100</t>
  </si>
  <si>
    <t>1/1-1*100</t>
  </si>
  <si>
    <t>1/1*100</t>
  </si>
  <si>
    <t>GTM/12VE0001</t>
  </si>
  <si>
    <t>M12V010100</t>
  </si>
  <si>
    <t>Créditos otorgados para lotes</t>
  </si>
  <si>
    <t>Acciones de difusión y promoción para la venta de lotes semiurbanizados.</t>
  </si>
  <si>
    <t>Instituto Municipal de Vivienda de Dolores Hidalgo, Gto.
Indicadores de Resultados
Del 1 de enero al 31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</si>
</sst>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3">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 fontId="0" fillId="0" borderId="0" xfId="0" applyNumberFormat="1" applyAlignment="1" applyProtection="1">
      <alignment horizontal="right" vertical="top"/>
      <protection locked="0"/>
    </xf>
    <xf numFmtId="0" fontId="0" fillId="0" borderId="0" xfId="0" applyAlignment="1">
      <alignment wrapText="1"/>
    </xf>
    <xf numFmtId="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pplyProtection="1">
      <alignment horizontal="justify" wrapText="1"/>
      <protection locked="0"/>
    </xf>
    <xf numFmtId="9" fontId="0" fillId="0" borderId="0" xfId="0" applyNumberFormat="1" applyProtection="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0"/>
  <sheetViews>
    <sheetView tabSelected="1" topLeftCell="J1" workbookViewId="0">
      <selection activeCell="T17" sqref="T17"/>
    </sheetView>
  </sheetViews>
  <sheetFormatPr baseColWidth="10"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28" t="s">
        <v>139</v>
      </c>
      <c r="B1" s="29"/>
      <c r="C1" s="29"/>
      <c r="D1" s="29"/>
      <c r="E1" s="29"/>
      <c r="F1" s="29"/>
      <c r="G1" s="29"/>
      <c r="H1" s="29"/>
      <c r="I1" s="29"/>
      <c r="J1" s="29"/>
      <c r="K1" s="29"/>
      <c r="L1" s="29"/>
      <c r="M1" s="29"/>
      <c r="N1" s="29"/>
      <c r="O1" s="29"/>
      <c r="P1" s="29"/>
      <c r="Q1" s="29"/>
      <c r="R1" s="29"/>
      <c r="S1" s="29"/>
      <c r="T1" s="29"/>
      <c r="U1" s="29"/>
      <c r="V1" s="29"/>
      <c r="W1" s="30"/>
    </row>
    <row r="2" spans="1:23" ht="11.25" customHeight="1" x14ac:dyDescent="0.2">
      <c r="A2" s="25" t="s">
        <v>85</v>
      </c>
      <c r="B2" s="25"/>
      <c r="C2" s="25"/>
      <c r="D2" s="25"/>
      <c r="E2" s="25"/>
      <c r="F2" s="35" t="s">
        <v>2</v>
      </c>
      <c r="G2" s="35"/>
      <c r="H2" s="35"/>
      <c r="I2" s="35"/>
      <c r="J2" s="35"/>
      <c r="K2" s="26" t="s">
        <v>72</v>
      </c>
      <c r="L2" s="26"/>
      <c r="M2" s="26"/>
      <c r="N2" s="27" t="s">
        <v>73</v>
      </c>
      <c r="O2" s="27"/>
      <c r="P2" s="27"/>
      <c r="Q2" s="27"/>
      <c r="R2" s="27"/>
      <c r="S2" s="27"/>
      <c r="T2" s="27"/>
      <c r="U2" s="31" t="s">
        <v>55</v>
      </c>
      <c r="V2" s="31"/>
      <c r="W2" s="31"/>
    </row>
    <row r="3" spans="1:23"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32" t="s">
        <v>54</v>
      </c>
      <c r="V3" s="33" t="s">
        <v>31</v>
      </c>
      <c r="W3" s="33" t="s">
        <v>71</v>
      </c>
    </row>
    <row r="4" spans="1:23"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4">
        <v>21</v>
      </c>
      <c r="V4" s="34">
        <v>22</v>
      </c>
      <c r="W4" s="34">
        <v>23</v>
      </c>
    </row>
    <row r="5" spans="1:23" ht="56.25" x14ac:dyDescent="0.2">
      <c r="A5" s="8" t="s">
        <v>86</v>
      </c>
      <c r="B5" s="39" t="s">
        <v>135</v>
      </c>
      <c r="C5" s="8" t="s">
        <v>136</v>
      </c>
      <c r="D5" s="8" t="s">
        <v>87</v>
      </c>
      <c r="E5" s="40" t="s">
        <v>88</v>
      </c>
      <c r="F5" s="38">
        <v>14290607</v>
      </c>
      <c r="G5" s="38">
        <v>14290607</v>
      </c>
      <c r="H5" s="38">
        <v>2994306.71</v>
      </c>
      <c r="I5" s="38">
        <v>2994306.71</v>
      </c>
      <c r="J5" s="38">
        <v>2994306.71</v>
      </c>
      <c r="K5" t="s">
        <v>109</v>
      </c>
      <c r="L5" s="9" t="s">
        <v>27</v>
      </c>
      <c r="M5" s="37" t="s">
        <v>99</v>
      </c>
      <c r="N5" s="37" t="s">
        <v>110</v>
      </c>
      <c r="O5" t="s">
        <v>27</v>
      </c>
      <c r="P5" s="41" t="s">
        <v>133</v>
      </c>
      <c r="Q5" s="41" t="s">
        <v>122</v>
      </c>
      <c r="R5" s="42">
        <v>0.1</v>
      </c>
      <c r="S5" s="1">
        <v>0</v>
      </c>
      <c r="T5" s="42">
        <v>0</v>
      </c>
    </row>
    <row r="6" spans="1:23" ht="56.25" x14ac:dyDescent="0.2">
      <c r="A6" s="8" t="s">
        <v>86</v>
      </c>
      <c r="B6" s="39" t="s">
        <v>135</v>
      </c>
      <c r="C6" s="8" t="s">
        <v>136</v>
      </c>
      <c r="D6" s="8" t="s">
        <v>87</v>
      </c>
      <c r="E6" s="40" t="s">
        <v>88</v>
      </c>
      <c r="F6" s="38">
        <v>14290607</v>
      </c>
      <c r="G6" s="38">
        <v>14290607</v>
      </c>
      <c r="H6" s="38">
        <v>2994306.71</v>
      </c>
      <c r="I6" s="38">
        <v>2994306.71</v>
      </c>
      <c r="J6" s="38">
        <v>2994306.71</v>
      </c>
      <c r="K6" t="s">
        <v>109</v>
      </c>
      <c r="L6" s="9" t="s">
        <v>28</v>
      </c>
      <c r="M6" s="37" t="s">
        <v>100</v>
      </c>
      <c r="N6" s="37" t="s">
        <v>111</v>
      </c>
      <c r="O6" t="s">
        <v>28</v>
      </c>
      <c r="P6" s="41" t="s">
        <v>133</v>
      </c>
      <c r="Q6" s="41" t="s">
        <v>123</v>
      </c>
      <c r="R6" s="42">
        <v>0.1</v>
      </c>
      <c r="S6" s="1">
        <v>0</v>
      </c>
      <c r="T6" s="42">
        <v>0</v>
      </c>
    </row>
    <row r="7" spans="1:23" ht="45" x14ac:dyDescent="0.2">
      <c r="A7" s="8" t="s">
        <v>86</v>
      </c>
      <c r="B7" s="39" t="s">
        <v>89</v>
      </c>
      <c r="C7" s="8" t="s">
        <v>136</v>
      </c>
      <c r="D7" s="8" t="s">
        <v>87</v>
      </c>
      <c r="E7" s="40" t="s">
        <v>88</v>
      </c>
      <c r="F7" s="38">
        <v>14290607</v>
      </c>
      <c r="G7" s="38">
        <v>14290607</v>
      </c>
      <c r="H7" s="38">
        <v>0</v>
      </c>
      <c r="I7" s="38">
        <v>0</v>
      </c>
      <c r="J7" s="38">
        <v>0</v>
      </c>
      <c r="K7" t="s">
        <v>109</v>
      </c>
      <c r="L7" s="9" t="s">
        <v>90</v>
      </c>
      <c r="M7" s="37" t="s">
        <v>138</v>
      </c>
      <c r="N7" s="37" t="s">
        <v>112</v>
      </c>
      <c r="O7" t="s">
        <v>90</v>
      </c>
      <c r="P7" s="41" t="s">
        <v>133</v>
      </c>
      <c r="Q7" s="41" t="s">
        <v>124</v>
      </c>
      <c r="R7" s="42">
        <v>1</v>
      </c>
      <c r="S7" s="1">
        <v>0</v>
      </c>
      <c r="T7" s="42">
        <v>0</v>
      </c>
    </row>
    <row r="8" spans="1:23" ht="33.75" x14ac:dyDescent="0.2">
      <c r="A8" s="8" t="s">
        <v>86</v>
      </c>
      <c r="B8" s="39" t="s">
        <v>89</v>
      </c>
      <c r="C8" s="8" t="s">
        <v>136</v>
      </c>
      <c r="D8" s="8" t="s">
        <v>87</v>
      </c>
      <c r="E8" s="40" t="s">
        <v>88</v>
      </c>
      <c r="F8" s="38">
        <v>14290607</v>
      </c>
      <c r="G8" s="38">
        <v>14290607</v>
      </c>
      <c r="H8" s="38">
        <v>0</v>
      </c>
      <c r="I8" s="38">
        <v>0</v>
      </c>
      <c r="J8" s="38">
        <v>0</v>
      </c>
      <c r="K8" t="s">
        <v>109</v>
      </c>
      <c r="L8" s="9" t="s">
        <v>91</v>
      </c>
      <c r="M8" s="37" t="s">
        <v>101</v>
      </c>
      <c r="N8" s="37" t="s">
        <v>113</v>
      </c>
      <c r="O8" t="s">
        <v>91</v>
      </c>
      <c r="P8" s="41" t="s">
        <v>133</v>
      </c>
      <c r="Q8" s="41" t="s">
        <v>125</v>
      </c>
      <c r="R8" s="42">
        <v>1</v>
      </c>
      <c r="S8" s="1">
        <v>0</v>
      </c>
      <c r="T8" s="42">
        <v>1</v>
      </c>
    </row>
    <row r="9" spans="1:23" ht="22.5" x14ac:dyDescent="0.2">
      <c r="A9" s="8" t="s">
        <v>86</v>
      </c>
      <c r="B9" s="39" t="s">
        <v>89</v>
      </c>
      <c r="C9" s="8" t="s">
        <v>136</v>
      </c>
      <c r="D9" s="8" t="s">
        <v>87</v>
      </c>
      <c r="E9" s="40" t="s">
        <v>88</v>
      </c>
      <c r="F9" s="38">
        <v>14290607</v>
      </c>
      <c r="G9" s="38">
        <v>14290607</v>
      </c>
      <c r="H9" s="38">
        <v>0</v>
      </c>
      <c r="I9" s="38">
        <v>0</v>
      </c>
      <c r="J9" s="38">
        <v>0</v>
      </c>
      <c r="K9" t="s">
        <v>109</v>
      </c>
      <c r="L9" s="9" t="s">
        <v>92</v>
      </c>
      <c r="M9" s="37" t="s">
        <v>102</v>
      </c>
      <c r="N9" s="37" t="s">
        <v>114</v>
      </c>
      <c r="O9" t="s">
        <v>92</v>
      </c>
      <c r="P9" s="41" t="s">
        <v>134</v>
      </c>
      <c r="Q9" s="41" t="s">
        <v>126</v>
      </c>
      <c r="R9" s="42">
        <v>1</v>
      </c>
      <c r="S9" s="1">
        <v>0</v>
      </c>
      <c r="T9" s="42">
        <v>0</v>
      </c>
    </row>
    <row r="10" spans="1:23" ht="45" x14ac:dyDescent="0.2">
      <c r="A10" s="8" t="s">
        <v>86</v>
      </c>
      <c r="B10" s="39" t="s">
        <v>89</v>
      </c>
      <c r="C10" s="8" t="s">
        <v>136</v>
      </c>
      <c r="D10" s="8" t="s">
        <v>87</v>
      </c>
      <c r="E10" s="40" t="s">
        <v>88</v>
      </c>
      <c r="F10" s="38">
        <v>14290607</v>
      </c>
      <c r="G10" s="38">
        <v>14290607</v>
      </c>
      <c r="H10" s="38">
        <v>0</v>
      </c>
      <c r="I10" s="38">
        <v>0</v>
      </c>
      <c r="J10" s="38">
        <v>0</v>
      </c>
      <c r="K10" t="s">
        <v>109</v>
      </c>
      <c r="L10" s="9" t="s">
        <v>93</v>
      </c>
      <c r="M10" s="37" t="s">
        <v>103</v>
      </c>
      <c r="N10" s="37" t="s">
        <v>115</v>
      </c>
      <c r="O10" t="s">
        <v>93</v>
      </c>
      <c r="P10" s="41" t="s">
        <v>134</v>
      </c>
      <c r="Q10" s="41" t="s">
        <v>127</v>
      </c>
      <c r="R10" s="42">
        <v>1</v>
      </c>
      <c r="S10" s="1">
        <v>0</v>
      </c>
      <c r="T10" s="42">
        <v>0</v>
      </c>
    </row>
    <row r="11" spans="1:23" ht="33.75" x14ac:dyDescent="0.2">
      <c r="A11" s="8" t="s">
        <v>86</v>
      </c>
      <c r="B11" s="39" t="s">
        <v>89</v>
      </c>
      <c r="C11" s="8" t="s">
        <v>136</v>
      </c>
      <c r="D11" s="8" t="s">
        <v>87</v>
      </c>
      <c r="E11" s="40" t="s">
        <v>88</v>
      </c>
      <c r="F11" s="38">
        <v>14290607</v>
      </c>
      <c r="G11" s="38">
        <v>14290607</v>
      </c>
      <c r="H11" s="38">
        <v>0</v>
      </c>
      <c r="I11" s="38">
        <v>0</v>
      </c>
      <c r="J11" s="38">
        <v>0</v>
      </c>
      <c r="K11" t="s">
        <v>109</v>
      </c>
      <c r="L11" s="9" t="s">
        <v>94</v>
      </c>
      <c r="M11" s="37" t="s">
        <v>137</v>
      </c>
      <c r="N11" s="37" t="s">
        <v>116</v>
      </c>
      <c r="O11" t="s">
        <v>95</v>
      </c>
      <c r="P11" s="41" t="s">
        <v>134</v>
      </c>
      <c r="Q11" s="41" t="s">
        <v>128</v>
      </c>
      <c r="R11" s="42">
        <v>1</v>
      </c>
      <c r="S11" s="1">
        <v>0</v>
      </c>
      <c r="T11" s="42">
        <v>0</v>
      </c>
    </row>
    <row r="12" spans="1:23" ht="33.75" x14ac:dyDescent="0.2">
      <c r="A12" s="8" t="s">
        <v>86</v>
      </c>
      <c r="B12" s="39" t="s">
        <v>89</v>
      </c>
      <c r="C12" s="8" t="s">
        <v>136</v>
      </c>
      <c r="D12" s="8" t="s">
        <v>87</v>
      </c>
      <c r="E12" s="40" t="s">
        <v>88</v>
      </c>
      <c r="F12" s="38">
        <v>14290607</v>
      </c>
      <c r="G12" s="38">
        <v>14290607</v>
      </c>
      <c r="H12" s="38">
        <v>0</v>
      </c>
      <c r="I12" s="38">
        <v>0</v>
      </c>
      <c r="J12" s="38">
        <v>0</v>
      </c>
      <c r="K12" t="s">
        <v>109</v>
      </c>
      <c r="L12" s="9" t="s">
        <v>95</v>
      </c>
      <c r="M12" s="37" t="s">
        <v>104</v>
      </c>
      <c r="N12" s="37" t="s">
        <v>117</v>
      </c>
      <c r="O12" t="s">
        <v>96</v>
      </c>
      <c r="P12" s="41" t="s">
        <v>133</v>
      </c>
      <c r="Q12" s="41" t="s">
        <v>129</v>
      </c>
      <c r="R12" s="42">
        <v>0.2</v>
      </c>
      <c r="S12" s="1">
        <v>0</v>
      </c>
      <c r="T12" s="42">
        <v>0.25</v>
      </c>
    </row>
    <row r="13" spans="1:23" ht="33.75" x14ac:dyDescent="0.2">
      <c r="A13" s="8" t="s">
        <v>86</v>
      </c>
      <c r="B13" s="39" t="s">
        <v>89</v>
      </c>
      <c r="C13" s="8" t="s">
        <v>136</v>
      </c>
      <c r="D13" s="8" t="s">
        <v>87</v>
      </c>
      <c r="E13" s="40" t="s">
        <v>88</v>
      </c>
      <c r="F13" s="38">
        <v>14290607</v>
      </c>
      <c r="G13" s="38">
        <v>14290607</v>
      </c>
      <c r="H13" s="38">
        <v>2994306.71</v>
      </c>
      <c r="I13" s="38">
        <v>2994306.71</v>
      </c>
      <c r="J13" s="38">
        <v>2994306.71</v>
      </c>
      <c r="K13" t="s">
        <v>109</v>
      </c>
      <c r="L13" s="9" t="s">
        <v>97</v>
      </c>
      <c r="M13" s="37" t="s">
        <v>105</v>
      </c>
      <c r="N13" s="37" t="s">
        <v>118</v>
      </c>
      <c r="O13" t="s">
        <v>98</v>
      </c>
      <c r="P13" s="41" t="s">
        <v>134</v>
      </c>
      <c r="Q13" s="41" t="s">
        <v>130</v>
      </c>
      <c r="R13" s="42">
        <v>1</v>
      </c>
      <c r="S13" s="1">
        <v>0</v>
      </c>
      <c r="T13" s="42">
        <v>0.43</v>
      </c>
    </row>
    <row r="14" spans="1:23" ht="45" x14ac:dyDescent="0.2">
      <c r="A14" s="8" t="s">
        <v>86</v>
      </c>
      <c r="B14" s="39" t="s">
        <v>89</v>
      </c>
      <c r="C14" s="8" t="s">
        <v>136</v>
      </c>
      <c r="D14" s="8" t="s">
        <v>87</v>
      </c>
      <c r="E14" s="40" t="s">
        <v>88</v>
      </c>
      <c r="F14" s="38">
        <v>14290607</v>
      </c>
      <c r="G14" s="38">
        <v>14290607</v>
      </c>
      <c r="H14" s="38">
        <v>2994306.71</v>
      </c>
      <c r="I14" s="38">
        <v>2994306.71</v>
      </c>
      <c r="J14" s="38">
        <v>2994306.71</v>
      </c>
      <c r="K14" t="s">
        <v>109</v>
      </c>
      <c r="L14" s="9" t="s">
        <v>91</v>
      </c>
      <c r="M14" s="37" t="s">
        <v>106</v>
      </c>
      <c r="N14" s="37" t="s">
        <v>119</v>
      </c>
      <c r="O14" t="s">
        <v>91</v>
      </c>
      <c r="P14" s="41" t="s">
        <v>134</v>
      </c>
      <c r="Q14" s="41" t="s">
        <v>130</v>
      </c>
      <c r="R14" s="42">
        <v>1</v>
      </c>
      <c r="S14" s="1">
        <v>0</v>
      </c>
      <c r="T14" s="42">
        <v>0.43</v>
      </c>
    </row>
    <row r="15" spans="1:23" ht="45" x14ac:dyDescent="0.2">
      <c r="A15" s="8" t="s">
        <v>86</v>
      </c>
      <c r="B15" s="39" t="s">
        <v>89</v>
      </c>
      <c r="C15" s="8" t="s">
        <v>136</v>
      </c>
      <c r="D15" s="8" t="s">
        <v>87</v>
      </c>
      <c r="E15" s="40" t="s">
        <v>88</v>
      </c>
      <c r="F15" s="38">
        <v>14290607</v>
      </c>
      <c r="G15" s="38">
        <v>14290607</v>
      </c>
      <c r="H15" s="38">
        <v>0</v>
      </c>
      <c r="I15" s="38">
        <v>0</v>
      </c>
      <c r="J15" s="38">
        <v>0</v>
      </c>
      <c r="K15" t="s">
        <v>109</v>
      </c>
      <c r="L15" s="9" t="s">
        <v>92</v>
      </c>
      <c r="M15" s="37" t="s">
        <v>107</v>
      </c>
      <c r="N15" s="37" t="s">
        <v>120</v>
      </c>
      <c r="O15" t="s">
        <v>92</v>
      </c>
      <c r="P15" s="41" t="s">
        <v>134</v>
      </c>
      <c r="Q15" s="41" t="s">
        <v>131</v>
      </c>
      <c r="R15" s="42">
        <v>1</v>
      </c>
      <c r="S15" s="1">
        <v>0</v>
      </c>
      <c r="T15" s="42">
        <f>0.6*100%</f>
        <v>0.6</v>
      </c>
    </row>
    <row r="16" spans="1:23" ht="56.25" x14ac:dyDescent="0.2">
      <c r="A16" s="8" t="s">
        <v>86</v>
      </c>
      <c r="B16" s="39" t="s">
        <v>89</v>
      </c>
      <c r="C16" s="8" t="s">
        <v>136</v>
      </c>
      <c r="D16" s="8" t="s">
        <v>87</v>
      </c>
      <c r="E16" s="40" t="s">
        <v>88</v>
      </c>
      <c r="F16" s="38">
        <v>17815166.030000001</v>
      </c>
      <c r="G16" s="38">
        <v>17815166.030000001</v>
      </c>
      <c r="H16" s="38">
        <v>0</v>
      </c>
      <c r="I16" s="38">
        <v>0</v>
      </c>
      <c r="J16" s="38">
        <v>0</v>
      </c>
      <c r="K16" t="s">
        <v>109</v>
      </c>
      <c r="L16" s="9" t="s">
        <v>93</v>
      </c>
      <c r="M16" s="37" t="s">
        <v>108</v>
      </c>
      <c r="N16" s="37" t="s">
        <v>121</v>
      </c>
      <c r="O16" t="s">
        <v>93</v>
      </c>
      <c r="P16" s="41" t="s">
        <v>134</v>
      </c>
      <c r="Q16" s="41" t="s">
        <v>132</v>
      </c>
      <c r="R16" s="42">
        <v>1</v>
      </c>
      <c r="S16" s="1">
        <v>0</v>
      </c>
      <c r="T16" s="42">
        <v>1</v>
      </c>
    </row>
    <row r="17" spans="1:17" x14ac:dyDescent="0.2">
      <c r="A17" s="11"/>
      <c r="B17" s="12"/>
      <c r="C17" s="11"/>
      <c r="D17" s="11"/>
      <c r="E17" s="12"/>
      <c r="F17" s="36"/>
      <c r="G17" s="36"/>
      <c r="H17" s="12"/>
      <c r="I17" s="12"/>
      <c r="J17" s="12"/>
      <c r="K17"/>
      <c r="L17"/>
      <c r="M17"/>
      <c r="N17"/>
      <c r="O17"/>
      <c r="P17" s="10"/>
      <c r="Q17" s="10"/>
    </row>
    <row r="18" spans="1:17" x14ac:dyDescent="0.2">
      <c r="A18" s="11"/>
      <c r="B18" s="12"/>
      <c r="C18" s="11"/>
      <c r="D18" s="11"/>
      <c r="E18" s="12"/>
      <c r="F18" s="36"/>
      <c r="G18" s="36"/>
      <c r="H18" s="12"/>
      <c r="I18" s="12"/>
      <c r="J18" s="12"/>
      <c r="K18" s="12"/>
      <c r="L18" s="12"/>
    </row>
    <row r="19" spans="1:17" x14ac:dyDescent="0.2">
      <c r="A19" s="11"/>
      <c r="B19" s="12"/>
      <c r="C19" s="11"/>
      <c r="D19" s="11"/>
      <c r="E19" s="12"/>
      <c r="F19" s="36"/>
      <c r="G19" s="36"/>
      <c r="H19" s="12"/>
      <c r="I19" s="12"/>
      <c r="J19" s="12"/>
      <c r="K19" s="12"/>
      <c r="L19" s="12"/>
    </row>
    <row r="20" spans="1:17" x14ac:dyDescent="0.2">
      <c r="A20" s="11"/>
      <c r="B20" s="12"/>
      <c r="C20" s="11"/>
      <c r="D20" s="11"/>
      <c r="E20" s="12"/>
      <c r="F20" s="36"/>
      <c r="G20" s="36"/>
      <c r="H20" s="12"/>
      <c r="I20" s="12"/>
      <c r="J20" s="12"/>
      <c r="K20" s="12"/>
      <c r="L20" s="12"/>
    </row>
    <row r="21" spans="1:17" x14ac:dyDescent="0.2">
      <c r="A21" s="11"/>
      <c r="B21" s="12"/>
      <c r="C21" s="11"/>
      <c r="D21" s="11"/>
      <c r="E21" s="12"/>
      <c r="F21" s="36"/>
      <c r="G21" s="36"/>
      <c r="H21" s="12"/>
      <c r="I21" s="12"/>
      <c r="J21" s="12"/>
      <c r="K21" s="12"/>
      <c r="L21" s="12"/>
    </row>
    <row r="22" spans="1:17" x14ac:dyDescent="0.2">
      <c r="C22"/>
      <c r="D22"/>
    </row>
    <row r="23" spans="1:17" x14ac:dyDescent="0.2">
      <c r="C23"/>
      <c r="D23"/>
    </row>
    <row r="24" spans="1:17" x14ac:dyDescent="0.2">
      <c r="C24"/>
      <c r="D24"/>
    </row>
    <row r="25" spans="1:17" x14ac:dyDescent="0.2">
      <c r="C25"/>
      <c r="D25"/>
    </row>
    <row r="26" spans="1:17" x14ac:dyDescent="0.2">
      <c r="C26"/>
      <c r="D26"/>
    </row>
    <row r="27" spans="1:17" x14ac:dyDescent="0.2">
      <c r="C27"/>
      <c r="D27"/>
    </row>
    <row r="28" spans="1:17" x14ac:dyDescent="0.2">
      <c r="C28"/>
      <c r="D28"/>
    </row>
    <row r="29" spans="1:17" x14ac:dyDescent="0.2">
      <c r="C29"/>
      <c r="D29"/>
    </row>
    <row r="30" spans="1:17" x14ac:dyDescent="0.2">
      <c r="C30"/>
      <c r="D30"/>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PC</cp:lastModifiedBy>
  <cp:lastPrinted>2023-01-30T16:20:10Z</cp:lastPrinted>
  <dcterms:created xsi:type="dcterms:W3CDTF">2014-10-22T05:35:08Z</dcterms:created>
  <dcterms:modified xsi:type="dcterms:W3CDTF">2025-01-29T18:59:38Z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