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SEG entrega Cierres trimestrales\2025\1er trim 2025\PT 1er Trim 2025 SIRET\"/>
    </mc:Choice>
  </mc:AlternateContent>
  <bookViews>
    <workbookView xWindow="-120" yWindow="-120" windowWidth="38640" windowHeight="15720"/>
  </bookViews>
  <sheets>
    <sheet name="FFF" sheetId="1" r:id="rId1"/>
  </sheets>
  <definedNames>
    <definedName name="_xlnm.Print_Area" localSheetId="0">FFF!$A$1:$D$41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  <c r="C3" i="1"/>
  <c r="B3" i="1"/>
  <c r="B24" i="1" s="1"/>
  <c r="B35" i="1" l="1"/>
  <c r="B27" i="1"/>
  <c r="D35" i="1"/>
  <c r="C35" i="1"/>
  <c r="D27" i="1"/>
  <c r="C27" i="1"/>
  <c r="C39" i="1" l="1"/>
  <c r="D39" i="1"/>
  <c r="B39" i="1"/>
  <c r="D14" i="1"/>
  <c r="D3" i="1"/>
  <c r="C24" i="1"/>
  <c r="D24" i="1" l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<sst xmlns="http://schemas.openxmlformats.org/spreadsheetml/2006/main" count="44" uniqueCount="36">
  <si>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</si>
  <si>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</si>
  <si>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</si>
  <si>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</si>
  <si>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</si>
  <si>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</si>
  <si>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</si>
  <si>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</si>
  <si>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</si>
  <si>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</si>
  <si>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</si>
  <si>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</si>
  <si>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</si>
  <si>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</si>
  <si>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</si>
  <si>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</si>
  <si>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</si>
  <si>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</si>
  <si>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</si>
  <si>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</si>
  <si>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</si>
  <si>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</si>
  <si>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</si>
  <si>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</si>
  <si>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</si>
  <si>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</si>
  <si>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</si>
  <si>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</si>
  <si>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</si>
  <si>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</si>
  <si>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</si>
  <si>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</si>
  <si>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</si>
  <si>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</si>
  <si>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</si>
  <si>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Municipio Dolores Hidalgo CIN
Flujo de Fondos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</si>
</sst>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4" fontId="4" fillId="0" borderId="5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5" fillId="0" borderId="5" xfId="0" applyNumberFormat="1" applyFont="1" applyBorder="1"/>
    <xf numFmtId="4" fontId="5" fillId="0" borderId="7" xfId="0" applyNumberFormat="1" applyFont="1" applyBorder="1"/>
    <xf numFmtId="168" fontId="2" fillId="0" borderId="12" xfId="0" applyNumberFormat="1" applyFont="1" applyBorder="1"/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tabSelected="1" zoomScaleNormal="100" workbookViewId="0">
      <selection activeCell="F30" sqref="F30"/>
    </sheetView>
  </sheetViews>
  <sheetFormatPr baseColWidth="10" defaultColWidth="11.44140625" defaultRowHeight="10.199999999999999" x14ac:dyDescent="0.2"/>
  <cols>
    <col min="1" max="1" width="44" style="1" customWidth="1"/>
    <col min="2" max="4" width="17.6640625" style="1" customWidth="1"/>
    <col min="5" max="16384" width="11.44140625" style="1"/>
  </cols>
  <sheetData>
    <row r="1" spans="1:4" ht="45.75" customHeight="1" x14ac:dyDescent="0.2">
      <c r="A1" s="23" t="s">
        <v>35</v>
      </c>
      <c r="B1" s="24"/>
      <c r="C1" s="24"/>
      <c r="D1" s="25"/>
    </row>
    <row r="2" spans="1:4" x14ac:dyDescent="0.2">
      <c r="A2" s="8" t="s">
        <v>0</v>
      </c>
      <c r="B2" s="7" t="s">
        <v>1</v>
      </c>
      <c r="C2" s="7" t="s">
        <v>2</v>
      </c>
      <c r="D2" s="7" t="s">
        <v>3</v>
      </c>
    </row>
    <row r="3" spans="1:4" x14ac:dyDescent="0.2">
      <c r="A3" s="5" t="s">
        <v>4</v>
      </c>
      <c r="B3" s="27">
        <f>SUM(B4:B13)</f>
        <v>643531000</v>
      </c>
      <c r="C3" s="15">
        <f>SUM(C4:C13)</f>
        <v>219359926.10000002</v>
      </c>
      <c r="D3" s="2">
        <f t="shared" ref="C3:D3" si="0">SUM(D4:D13)</f>
        <v>213674301.30000001</v>
      </c>
    </row>
    <row r="4" spans="1:4" x14ac:dyDescent="0.2">
      <c r="A4" s="13" t="s">
        <v>5</v>
      </c>
      <c r="B4" s="26">
        <v>56750000</v>
      </c>
      <c r="C4" s="16">
        <v>41312065.75</v>
      </c>
      <c r="D4" s="28">
        <v>41312065.75</v>
      </c>
    </row>
    <row r="5" spans="1:4" x14ac:dyDescent="0.2">
      <c r="A5" s="13" t="s">
        <v>6</v>
      </c>
      <c r="B5" s="26">
        <v>0</v>
      </c>
      <c r="C5" s="16">
        <v>0</v>
      </c>
      <c r="D5" s="28">
        <v>0</v>
      </c>
    </row>
    <row r="6" spans="1:4" x14ac:dyDescent="0.2">
      <c r="A6" s="13" t="s">
        <v>7</v>
      </c>
      <c r="B6" s="26">
        <v>0</v>
      </c>
      <c r="C6" s="16">
        <v>338983.98</v>
      </c>
      <c r="D6" s="28">
        <v>338983.98</v>
      </c>
    </row>
    <row r="7" spans="1:4" x14ac:dyDescent="0.2">
      <c r="A7" s="13" t="s">
        <v>8</v>
      </c>
      <c r="B7" s="26">
        <v>38465000</v>
      </c>
      <c r="C7" s="16">
        <v>12978804.07</v>
      </c>
      <c r="D7" s="28">
        <v>7325279.2699999996</v>
      </c>
    </row>
    <row r="8" spans="1:4" x14ac:dyDescent="0.2">
      <c r="A8" s="13" t="s">
        <v>9</v>
      </c>
      <c r="B8" s="26">
        <v>6351000</v>
      </c>
      <c r="C8" s="16">
        <v>2678653.9300000002</v>
      </c>
      <c r="D8" s="28">
        <v>2678653.9300000002</v>
      </c>
    </row>
    <row r="9" spans="1:4" x14ac:dyDescent="0.2">
      <c r="A9" s="13" t="s">
        <v>10</v>
      </c>
      <c r="B9" s="26">
        <v>4850000</v>
      </c>
      <c r="C9" s="16">
        <v>1711264.95</v>
      </c>
      <c r="D9" s="28">
        <v>1711264.95</v>
      </c>
    </row>
    <row r="10" spans="1:4" x14ac:dyDescent="0.2">
      <c r="A10" s="13" t="s">
        <v>11</v>
      </c>
      <c r="B10" s="26">
        <v>0</v>
      </c>
      <c r="C10" s="16">
        <v>0</v>
      </c>
      <c r="D10" s="28">
        <v>0</v>
      </c>
    </row>
    <row r="11" spans="1:4" x14ac:dyDescent="0.2">
      <c r="A11" s="13" t="s">
        <v>12</v>
      </c>
      <c r="B11" s="26">
        <v>536525000</v>
      </c>
      <c r="C11" s="16">
        <v>156318152.58000001</v>
      </c>
      <c r="D11" s="28">
        <v>156318152.58000001</v>
      </c>
    </row>
    <row r="12" spans="1:4" x14ac:dyDescent="0.2">
      <c r="A12" s="13" t="s">
        <v>13</v>
      </c>
      <c r="B12" s="26">
        <v>590000</v>
      </c>
      <c r="C12" s="16">
        <v>4022000.84</v>
      </c>
      <c r="D12" s="28">
        <v>3989900.84</v>
      </c>
    </row>
    <row r="13" spans="1:4" x14ac:dyDescent="0.2">
      <c r="A13" s="13" t="s">
        <v>14</v>
      </c>
      <c r="B13" s="26">
        <v>0</v>
      </c>
      <c r="C13" s="16">
        <v>0</v>
      </c>
      <c r="D13" s="28">
        <v>0</v>
      </c>
    </row>
    <row r="14" spans="1:4" x14ac:dyDescent="0.2">
      <c r="A14" s="6" t="s">
        <v>15</v>
      </c>
      <c r="B14" s="30">
        <f>SUM(B15:B23)</f>
        <v>643531000</v>
      </c>
      <c r="C14" s="17">
        <f>SUM(C15:C23)</f>
        <v>162562736.47999999</v>
      </c>
      <c r="D14" s="3">
        <f t="shared" ref="C14:D14" si="1">SUM(D15:D23)</f>
        <v>149028583.87</v>
      </c>
    </row>
    <row r="15" spans="1:4" x14ac:dyDescent="0.2">
      <c r="A15" s="13" t="s">
        <v>16</v>
      </c>
      <c r="B15" s="26">
        <v>212609641.80000001</v>
      </c>
      <c r="C15" s="16">
        <v>43334929.619999997</v>
      </c>
      <c r="D15" s="29">
        <v>43334929.619999997</v>
      </c>
    </row>
    <row r="16" spans="1:4" x14ac:dyDescent="0.2">
      <c r="A16" s="13" t="s">
        <v>17</v>
      </c>
      <c r="B16" s="26">
        <v>55744030</v>
      </c>
      <c r="C16" s="16">
        <v>10387415.18</v>
      </c>
      <c r="D16" s="29">
        <v>10387415.18</v>
      </c>
    </row>
    <row r="17" spans="1:4" x14ac:dyDescent="0.2">
      <c r="A17" s="13" t="s">
        <v>18</v>
      </c>
      <c r="B17" s="26">
        <v>115821880.38</v>
      </c>
      <c r="C17" s="16">
        <v>20931747.59</v>
      </c>
      <c r="D17" s="29">
        <v>20931747.59</v>
      </c>
    </row>
    <row r="18" spans="1:4" x14ac:dyDescent="0.2">
      <c r="A18" s="13" t="s">
        <v>13</v>
      </c>
      <c r="B18" s="26">
        <v>71864243.75</v>
      </c>
      <c r="C18" s="16">
        <v>13969712.779999999</v>
      </c>
      <c r="D18" s="29">
        <v>13969712.779999999</v>
      </c>
    </row>
    <row r="19" spans="1:4" x14ac:dyDescent="0.2">
      <c r="A19" s="13" t="s">
        <v>19</v>
      </c>
      <c r="B19" s="26">
        <v>10910000</v>
      </c>
      <c r="C19" s="16">
        <v>50700</v>
      </c>
      <c r="D19" s="29">
        <v>50700</v>
      </c>
    </row>
    <row r="20" spans="1:4" x14ac:dyDescent="0.2">
      <c r="A20" s="13" t="s">
        <v>20</v>
      </c>
      <c r="B20" s="26">
        <v>0</v>
      </c>
      <c r="C20" s="16">
        <v>67481718.109999999</v>
      </c>
      <c r="D20" s="29">
        <v>53947565.5</v>
      </c>
    </row>
    <row r="21" spans="1:4" x14ac:dyDescent="0.2">
      <c r="A21" s="13" t="s">
        <v>21</v>
      </c>
      <c r="B21" s="26">
        <v>152433018.15000001</v>
      </c>
      <c r="C21" s="16">
        <v>0</v>
      </c>
      <c r="D21" s="29">
        <v>0</v>
      </c>
    </row>
    <row r="22" spans="1:4" x14ac:dyDescent="0.2">
      <c r="A22" s="13" t="s">
        <v>22</v>
      </c>
      <c r="B22" s="26">
        <v>0</v>
      </c>
      <c r="C22" s="16">
        <v>0</v>
      </c>
      <c r="D22" s="29">
        <v>0</v>
      </c>
    </row>
    <row r="23" spans="1:4" x14ac:dyDescent="0.2">
      <c r="A23" s="13" t="s">
        <v>23</v>
      </c>
      <c r="B23" s="26">
        <v>24148185.920000002</v>
      </c>
      <c r="C23" s="16">
        <v>6406513.2000000002</v>
      </c>
      <c r="D23" s="29">
        <v>6406513.2000000002</v>
      </c>
    </row>
    <row r="24" spans="1:4" x14ac:dyDescent="0.2">
      <c r="A24" s="14" t="s">
        <v>24</v>
      </c>
      <c r="B24" s="31">
        <f>B3-B14</f>
        <v>0</v>
      </c>
      <c r="C24" s="18">
        <f>C3-C14</f>
        <v>56797189.620000035</v>
      </c>
      <c r="D24" s="4">
        <f>D3-D14</f>
        <v>64645717.430000007</v>
      </c>
    </row>
    <row r="25" spans="1:4" x14ac:dyDescent="0.2">
      <c r="A25" s="21"/>
      <c r="B25" s="22"/>
      <c r="C25" s="22"/>
      <c r="D25" s="22"/>
    </row>
    <row r="26" spans="1:4" x14ac:dyDescent="0.2">
      <c r="A26" s="8" t="s">
        <v>0</v>
      </c>
      <c r="B26" s="7" t="s">
        <v>1</v>
      </c>
      <c r="C26" s="7" t="s">
        <v>2</v>
      </c>
      <c r="D26" s="7" t="s">
        <v>3</v>
      </c>
    </row>
    <row r="27" spans="1:4" x14ac:dyDescent="0.2">
      <c r="A27" s="9" t="s">
        <v>25</v>
      </c>
      <c r="B27" s="15">
        <f>SUM(B28:B34)</f>
        <v>0</v>
      </c>
      <c r="C27" s="27">
        <f>SUM(C28:C34)</f>
        <v>34187343.279999994</v>
      </c>
      <c r="D27" s="15">
        <f>SUM(D28:D34)</f>
        <v>41128875.119999997</v>
      </c>
    </row>
    <row r="28" spans="1:4" x14ac:dyDescent="0.2">
      <c r="A28" s="10" t="s">
        <v>26</v>
      </c>
      <c r="B28" s="26">
        <v>0</v>
      </c>
      <c r="C28" s="26">
        <v>38381480.75</v>
      </c>
      <c r="D28" s="16">
        <v>32727955.949999999</v>
      </c>
    </row>
    <row r="29" spans="1:4" x14ac:dyDescent="0.2">
      <c r="A29" s="10" t="s">
        <v>27</v>
      </c>
      <c r="B29" s="26">
        <v>0</v>
      </c>
      <c r="C29" s="26">
        <v>-8368338.9199999999</v>
      </c>
      <c r="D29" s="16">
        <v>-5081296.92</v>
      </c>
    </row>
    <row r="30" spans="1:4" x14ac:dyDescent="0.2">
      <c r="A30" s="10" t="s">
        <v>28</v>
      </c>
      <c r="B30" s="26">
        <v>0</v>
      </c>
      <c r="C30" s="26">
        <v>0</v>
      </c>
      <c r="D30" s="16">
        <v>0</v>
      </c>
    </row>
    <row r="31" spans="1:4" x14ac:dyDescent="0.2">
      <c r="A31" s="10" t="s">
        <v>29</v>
      </c>
      <c r="B31" s="26">
        <v>0</v>
      </c>
      <c r="C31" s="26">
        <v>0</v>
      </c>
      <c r="D31" s="16">
        <v>0</v>
      </c>
    </row>
    <row r="32" spans="1:4" x14ac:dyDescent="0.2">
      <c r="A32" s="10" t="s">
        <v>30</v>
      </c>
      <c r="B32" s="26">
        <v>0</v>
      </c>
      <c r="C32" s="26">
        <v>3926626.04</v>
      </c>
      <c r="D32" s="16">
        <v>13234640.68</v>
      </c>
    </row>
    <row r="33" spans="1:4" x14ac:dyDescent="0.2">
      <c r="A33" s="10" t="s">
        <v>31</v>
      </c>
      <c r="B33" s="26">
        <v>0</v>
      </c>
      <c r="C33" s="26">
        <v>160180.47</v>
      </c>
      <c r="D33" s="16">
        <v>160180.47</v>
      </c>
    </row>
    <row r="34" spans="1:4" x14ac:dyDescent="0.2">
      <c r="A34" s="10" t="s">
        <v>32</v>
      </c>
      <c r="B34" s="26">
        <v>0</v>
      </c>
      <c r="C34" s="26">
        <v>87394.94</v>
      </c>
      <c r="D34" s="16">
        <v>87394.94</v>
      </c>
    </row>
    <row r="35" spans="1:4" x14ac:dyDescent="0.2">
      <c r="A35" s="11" t="s">
        <v>33</v>
      </c>
      <c r="B35" s="19">
        <f>SUM(B36:B38)</f>
        <v>0</v>
      </c>
      <c r="C35" s="32">
        <f>SUM(C36:C38)</f>
        <v>22609846.34</v>
      </c>
      <c r="D35" s="19">
        <f>SUM(D36:D38)</f>
        <v>23516842.309999999</v>
      </c>
    </row>
    <row r="36" spans="1:4" x14ac:dyDescent="0.2">
      <c r="A36" s="10" t="s">
        <v>30</v>
      </c>
      <c r="B36" s="26">
        <v>0</v>
      </c>
      <c r="C36" s="26">
        <v>39178871.57</v>
      </c>
      <c r="D36" s="34">
        <v>40117967.539999999</v>
      </c>
    </row>
    <row r="37" spans="1:4" x14ac:dyDescent="0.2">
      <c r="A37" s="10" t="s">
        <v>31</v>
      </c>
      <c r="B37" s="26">
        <v>0</v>
      </c>
      <c r="C37" s="26">
        <v>-16569025.23</v>
      </c>
      <c r="D37" s="34">
        <v>-16601125.23</v>
      </c>
    </row>
    <row r="38" spans="1:4" x14ac:dyDescent="0.2">
      <c r="A38" s="10" t="s">
        <v>34</v>
      </c>
      <c r="B38" s="26">
        <v>0</v>
      </c>
      <c r="C38" s="26">
        <v>0</v>
      </c>
      <c r="D38" s="34">
        <v>0</v>
      </c>
    </row>
    <row r="39" spans="1:4" x14ac:dyDescent="0.2">
      <c r="A39" s="12" t="s">
        <v>24</v>
      </c>
      <c r="B39" s="20">
        <f>B27+B35</f>
        <v>0</v>
      </c>
      <c r="C39" s="33">
        <f t="shared" ref="C39:D39" si="2">C27+C35</f>
        <v>56797189.61999999</v>
      </c>
      <c r="D39" s="20">
        <f t="shared" si="2"/>
        <v>64645717.429999992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Cuenta Publica</cp:lastModifiedBy>
  <cp:revision/>
  <dcterms:created xsi:type="dcterms:W3CDTF">2017-12-20T04:54:53Z</dcterms:created>
  <dcterms:modified xsi:type="dcterms:W3CDTF">2025-04-15T19:53:17Z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