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IFT 2025\2IFT 2025\"/>
    </mc:Choice>
  </mc:AlternateContent>
  <bookViews>
    <workbookView xWindow="0" yWindow="0" windowWidth="19200" windowHeight="6600"/>
  </bookViews>
  <sheets>
    <sheet name="EFE" sheetId="2" r:id="rId1"/>
  </sheets>
  <definedNames>
    <definedName name="_xlnm._FilterDatabase" localSheetId="0" hidden="1">EFE!#REF!</definedName>
    <definedName name="_xlnm.Print_Area" localSheetId="0">EFE!$A$1:$C$73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/>
  <c r="C49" i="2"/>
  <c r="C48" i="2" s="1"/>
  <c r="B49" i="2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59" i="2"/>
  <c r="C61" i="2" s="1"/>
  <c r="C2" i="2"/>
</calcChain>
</file>

<file path=xl/sharedStrings.xml><?xml version="1.0" encoding="utf-8"?>
<sst xmlns="http://schemas.openxmlformats.org/spreadsheetml/2006/main" count="59" uniqueCount="51">
  <si>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</si>
  <si>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</si>
  <si>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</si>
  <si>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</si>
  <si>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</si>
  <si>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</si>
  <si>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</si>
  <si>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</si>
  <si>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</si>
  <si>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</si>
  <si>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</si>
  <si>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</si>
  <si>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</si>
  <si>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</si>
  <si>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</si>
  <si>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</si>
  <si>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</si>
  <si>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</si>
  <si>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</si>
  <si>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</si>
  <si>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</si>
  <si>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</si>
  <si>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</si>
  <si>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</si>
  <si>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</si>
  <si>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</si>
  <si>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</si>
  <si>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</si>
  <si>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</si>
  <si>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</si>
  <si>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</si>
  <si>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</si>
  <si>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</si>
  <si>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</si>
  <si>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</si>
  <si>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</si>
  <si>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</si>
  <si>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</si>
  <si>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</si>
  <si>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</si>
  <si>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</si>
  <si>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</si>
  <si>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</si>
  <si>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</si>
  <si>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</si>
  <si>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</si>
  <si>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</si>
  <si>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</si>
  <si>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</si>
  <si>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Comisión Municipal del Deporte de Dolores Hidalgo, CIN
Estado de Flujos de Efectivo
Del 1 de Enero al 30 de junio de 2025
(Cifras en Pesos)</t>
  </si>
  <si>
    <t>Director
__________________
Lic. Mario Landín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</si>
</sst>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/>
      <protection locked="0"/>
    </xf>
    <xf numFmtId="0" fontId="3" fillId="0" borderId="0" xfId="8" applyFont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tabSelected="1" zoomScaleNormal="100" workbookViewId="0">
      <selection activeCell="A70" sqref="A1:C7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1334155.56</v>
      </c>
      <c r="C4" s="18">
        <f>SUM(C5:C14)</f>
        <v>2932656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13615.56</v>
      </c>
      <c r="C11" s="19">
        <v>138260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1320540</v>
      </c>
      <c r="C13" s="19">
        <v>2794396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8">
        <f>SUM(B17:B32)</f>
        <v>1098249.76</v>
      </c>
      <c r="C16" s="18">
        <f>SUM(C17:C32)</f>
        <v>2892403.0000000005</v>
      </c>
    </row>
    <row r="17" spans="1:3" ht="11.25" customHeight="1" x14ac:dyDescent="0.2">
      <c r="A17" s="7" t="s">
        <v>14</v>
      </c>
      <c r="B17" s="19">
        <v>950533.65</v>
      </c>
      <c r="C17" s="19">
        <v>1955418.61</v>
      </c>
    </row>
    <row r="18" spans="1:3" ht="11.25" customHeight="1" x14ac:dyDescent="0.2">
      <c r="A18" s="7" t="s">
        <v>15</v>
      </c>
      <c r="B18" s="19">
        <v>36179.86</v>
      </c>
      <c r="C18" s="19">
        <v>231155.67</v>
      </c>
    </row>
    <row r="19" spans="1:3" ht="11.25" customHeight="1" x14ac:dyDescent="0.2">
      <c r="A19" s="7" t="s">
        <v>16</v>
      </c>
      <c r="B19" s="19">
        <v>44397.58</v>
      </c>
      <c r="C19" s="19">
        <v>107199.54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67138.67</v>
      </c>
      <c r="C23" s="19">
        <v>598629.18000000005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235905.80000000005</v>
      </c>
      <c r="C33" s="18">
        <f>C4-C16</f>
        <v>40252.999999999534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34000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34000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-34000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8">
        <f>SUM(B55+B58)</f>
        <v>15809.74</v>
      </c>
      <c r="C54" s="18">
        <f>SUM(C55+C58)</f>
        <v>15134.23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15809.74</v>
      </c>
      <c r="C58" s="19">
        <v>15134.23</v>
      </c>
    </row>
    <row r="59" spans="1:3" ht="11.25" customHeight="1" x14ac:dyDescent="0.2">
      <c r="A59" s="4" t="s">
        <v>44</v>
      </c>
      <c r="B59" s="18">
        <f>B48-B54</f>
        <v>-15809.74</v>
      </c>
      <c r="C59" s="18">
        <f>C48-C54</f>
        <v>-15134.23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18">
        <f>B59+B45+B33</f>
        <v>220096.06000000006</v>
      </c>
      <c r="C61" s="18">
        <f>C59+C45+C33</f>
        <v>-8881.2300000004616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18">
        <v>567779.4</v>
      </c>
      <c r="C63" s="18">
        <v>576660.63</v>
      </c>
    </row>
    <row r="64" spans="1:3" ht="11.25" customHeight="1" x14ac:dyDescent="0.2">
      <c r="A64" s="9"/>
      <c r="B64" s="5"/>
      <c r="C64" s="5"/>
    </row>
    <row r="65" spans="1:3" ht="11.25" customHeight="1" x14ac:dyDescent="0.2">
      <c r="A65" s="4" t="s">
        <v>47</v>
      </c>
      <c r="B65" s="18">
        <v>787875.46</v>
      </c>
      <c r="C65" s="18">
        <v>567779.4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  <row r="70" spans="1:3" x14ac:dyDescent="0.2">
      <c r="A70" s="21" t="s">
        <v>50</v>
      </c>
      <c r="B70" s="20"/>
      <c r="C70" s="20"/>
    </row>
    <row r="71" spans="1:3" x14ac:dyDescent="0.2">
      <c r="A71" s="20"/>
      <c r="B71" s="20"/>
      <c r="C71" s="20"/>
    </row>
    <row r="72" spans="1:3" x14ac:dyDescent="0.2">
      <c r="A72" s="20"/>
      <c r="B72" s="20"/>
      <c r="C72" s="20"/>
    </row>
    <row r="73" spans="1:3" x14ac:dyDescent="0.2">
      <c r="A73" s="20"/>
      <c r="B73" s="20"/>
      <c r="C73" s="20"/>
    </row>
  </sheetData>
  <sheetProtection formatCells="0" formatColumns="0" formatRows="0" autoFilter="0"/>
  <mergeCells count="3">
    <mergeCell ref="A1:C1"/>
    <mergeCell ref="A68:C68"/>
    <mergeCell ref="A70:C73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6aa8a68a-ab09-4ac8-a697-fdce915bc567"/>
    <ds:schemaRef ds:uri="http://purl.org/dc/dcmitype/"/>
    <ds:schemaRef ds:uri="0c865bf4-0f22-4e4d-b041-7b0c1657e5a8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COMUDE</cp:lastModifiedBy>
  <cp:revision/>
  <cp:lastPrinted>2025-07-17T16:32:16Z</cp:lastPrinted>
  <dcterms:created xsi:type="dcterms:W3CDTF">2012-12-11T20:31:36Z</dcterms:created>
  <dcterms:modified xsi:type="dcterms:W3CDTF">2025-07-17T16:35:13Z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