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IFT 2025\2IFT 2025\"/>
    </mc:Choice>
  </mc:AlternateContent>
  <bookViews>
    <workbookView xWindow="0" yWindow="0" windowWidth="19200" windowHeight="6600"/>
  </bookViews>
  <sheets>
    <sheet name="GCP" sheetId="1" r:id="rId1"/>
  </sheets>
  <definedNames>
    <definedName name="_xlnm.Print_Area" localSheetId="0">GCP!$A$1:$G$37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G31" i="1"/>
  <c r="G30" i="1" s="1"/>
  <c r="D31" i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C25" i="1"/>
  <c r="B25" i="1"/>
  <c r="D24" i="1"/>
  <c r="D23" i="1"/>
  <c r="G23" i="1" s="1"/>
  <c r="F22" i="1"/>
  <c r="E22" i="1"/>
  <c r="C22" i="1"/>
  <c r="B22" i="1"/>
  <c r="D21" i="1"/>
  <c r="G21" i="1" s="1"/>
  <c r="D20" i="1"/>
  <c r="G19" i="1"/>
  <c r="D19" i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G13" i="1"/>
  <c r="D13" i="1"/>
  <c r="D12" i="1"/>
  <c r="G12" i="1" s="1"/>
  <c r="D11" i="1"/>
  <c r="G11" i="1" s="1"/>
  <c r="D10" i="1"/>
  <c r="G10" i="1" s="1"/>
  <c r="F9" i="1"/>
  <c r="E9" i="1"/>
  <c r="D9" i="1"/>
  <c r="C9" i="1"/>
  <c r="B9" i="1"/>
  <c r="D8" i="1"/>
  <c r="D6" i="1" s="1"/>
  <c r="G7" i="1"/>
  <c r="D7" i="1"/>
  <c r="F6" i="1"/>
  <c r="E6" i="1"/>
  <c r="E5" i="1" s="1"/>
  <c r="E36" i="1" s="1"/>
  <c r="C6" i="1"/>
  <c r="C5" i="1" s="1"/>
  <c r="C36" i="1" s="1"/>
  <c r="B6" i="1"/>
  <c r="D18" i="1" l="1"/>
  <c r="D5" i="1" s="1"/>
  <c r="D36" i="1" s="1"/>
  <c r="D25" i="1"/>
  <c r="D22" i="1"/>
  <c r="B5" i="1"/>
  <c r="B36" i="1" s="1"/>
  <c r="F5" i="1"/>
  <c r="F36" i="1" s="1"/>
  <c r="G9" i="1"/>
  <c r="G6" i="1"/>
  <c r="G25" i="1"/>
  <c r="G8" i="1"/>
  <c r="G20" i="1"/>
  <c r="G18" i="1" s="1"/>
  <c r="G24" i="1"/>
  <c r="G22" i="1" s="1"/>
  <c r="G5" i="1" l="1"/>
  <c r="G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<sst xmlns="http://schemas.openxmlformats.org/spreadsheetml/2006/main" count="40" uniqueCount="40">
  <si>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</si>
  <si>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</si>
  <si>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</si>
  <si>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</si>
  <si>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</si>
  <si>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</si>
  <si>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</si>
  <si>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</si>
  <si>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</si>
  <si>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</si>
  <si>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</si>
  <si>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</si>
  <si>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</si>
  <si>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</si>
  <si>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</si>
  <si>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</si>
  <si>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</si>
  <si>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</si>
  <si>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</si>
  <si>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</si>
  <si>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</si>
  <si>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</si>
  <si>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</si>
  <si>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</si>
  <si>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</si>
  <si>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</si>
  <si>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</si>
  <si>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</si>
  <si>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</si>
  <si>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</si>
  <si>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</si>
  <si>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</si>
  <si>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</si>
  <si>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</si>
  <si>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</si>
  <si>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</si>
  <si>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</si>
  <si>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</si>
  <si>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</si>
  <si>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Comisión Municipal del Deporte de Dolores Hidalgo, CIN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</si>
</sst>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topLeftCell="A28" zoomScaleNormal="100" zoomScaleSheetLayoutView="90" workbookViewId="0">
      <selection activeCell="A36" sqref="A3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2" t="s">
        <v>39</v>
      </c>
      <c r="B1" s="22"/>
      <c r="C1" s="22"/>
      <c r="D1" s="22"/>
      <c r="E1" s="22"/>
      <c r="F1" s="22"/>
      <c r="G1" s="23"/>
    </row>
    <row r="2" spans="1:7" ht="14.45" customHeight="1" x14ac:dyDescent="0.2">
      <c r="A2" s="24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5"/>
      <c r="B3" s="12" t="s">
        <v>3</v>
      </c>
      <c r="C3" s="5" t="s">
        <v>4</v>
      </c>
      <c r="D3" s="5" t="s">
        <v>5</v>
      </c>
      <c r="E3" s="5" t="s">
        <v>6</v>
      </c>
      <c r="F3" s="13" t="s">
        <v>7</v>
      </c>
      <c r="G3" s="20"/>
    </row>
    <row r="4" spans="1:7" x14ac:dyDescent="0.2">
      <c r="A4" s="7"/>
      <c r="B4" s="16"/>
      <c r="C4" s="16"/>
      <c r="D4" s="16"/>
      <c r="E4" s="16"/>
      <c r="F4" s="16"/>
      <c r="G4" s="16"/>
    </row>
    <row r="5" spans="1:7" x14ac:dyDescent="0.2">
      <c r="A5" s="11" t="s">
        <v>8</v>
      </c>
      <c r="B5" s="8">
        <f>+B6+B9+B18+B22+B25+B30</f>
        <v>2791084</v>
      </c>
      <c r="C5" s="8">
        <f t="shared" ref="C5:G5" si="0">+C6+C9+C18+C22+C25+C30</f>
        <v>0</v>
      </c>
      <c r="D5" s="8">
        <f t="shared" si="0"/>
        <v>2791084</v>
      </c>
      <c r="E5" s="8">
        <f t="shared" si="0"/>
        <v>1098921.76</v>
      </c>
      <c r="F5" s="8">
        <f t="shared" si="0"/>
        <v>1098249.76</v>
      </c>
      <c r="G5" s="8">
        <f t="shared" si="0"/>
        <v>1692162.24</v>
      </c>
    </row>
    <row r="6" spans="1:7" x14ac:dyDescent="0.2">
      <c r="A6" s="14" t="s">
        <v>9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5" t="s">
        <v>10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 x14ac:dyDescent="0.2">
      <c r="A8" s="15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14" t="s">
        <v>12</v>
      </c>
      <c r="B9" s="9">
        <f>SUM(B10:B17)</f>
        <v>2791084</v>
      </c>
      <c r="C9" s="9">
        <f>SUM(C10:C17)</f>
        <v>0</v>
      </c>
      <c r="D9" s="9">
        <f t="shared" ref="D9:G9" si="2">SUM(D10:D17)</f>
        <v>2791084</v>
      </c>
      <c r="E9" s="9">
        <f t="shared" si="2"/>
        <v>1098921.76</v>
      </c>
      <c r="F9" s="9">
        <f t="shared" si="2"/>
        <v>1098249.76</v>
      </c>
      <c r="G9" s="9">
        <f t="shared" si="2"/>
        <v>1692162.24</v>
      </c>
    </row>
    <row r="10" spans="1:7" x14ac:dyDescent="0.2">
      <c r="A10" s="15" t="s">
        <v>13</v>
      </c>
      <c r="B10" s="10">
        <v>2791084</v>
      </c>
      <c r="C10" s="10">
        <v>0</v>
      </c>
      <c r="D10" s="10">
        <f t="shared" ref="D10:D17" si="3">B10+C10</f>
        <v>2791084</v>
      </c>
      <c r="E10" s="10">
        <v>1098921.76</v>
      </c>
      <c r="F10" s="10">
        <v>1098249.76</v>
      </c>
      <c r="G10" s="10">
        <f t="shared" ref="G10:G17" si="4">D10-E10</f>
        <v>1692162.24</v>
      </c>
    </row>
    <row r="11" spans="1:7" x14ac:dyDescent="0.2">
      <c r="A11" s="15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5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15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15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15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5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5" t="s">
        <v>20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14" t="s">
        <v>21</v>
      </c>
      <c r="B18" s="9">
        <f>SUM(B19:B21)</f>
        <v>0</v>
      </c>
      <c r="C18" s="9">
        <f>SUM(C19:C21)</f>
        <v>0</v>
      </c>
      <c r="D18" s="9">
        <f t="shared" ref="D18:G18" si="5">SUM(D19:D21)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 x14ac:dyDescent="0.2">
      <c r="A19" s="15" t="s">
        <v>22</v>
      </c>
      <c r="B19" s="10">
        <v>0</v>
      </c>
      <c r="C19" s="10">
        <v>0</v>
      </c>
      <c r="D19" s="10">
        <f t="shared" ref="D19:D21" si="6">B19+C19</f>
        <v>0</v>
      </c>
      <c r="E19" s="10">
        <v>0</v>
      </c>
      <c r="F19" s="10">
        <v>0</v>
      </c>
      <c r="G19" s="10">
        <f t="shared" ref="G19:G21" si="7">D19-E19</f>
        <v>0</v>
      </c>
    </row>
    <row r="20" spans="1:7" x14ac:dyDescent="0.2">
      <c r="A20" s="15" t="s">
        <v>23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</row>
    <row r="21" spans="1:7" x14ac:dyDescent="0.2">
      <c r="A21" s="15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 x14ac:dyDescent="0.2">
      <c r="A22" s="14" t="s">
        <v>25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</row>
    <row r="23" spans="1:7" x14ac:dyDescent="0.2">
      <c r="A23" s="15" t="s">
        <v>26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 x14ac:dyDescent="0.2">
      <c r="A24" s="15" t="s">
        <v>27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</row>
    <row r="25" spans="1:7" x14ac:dyDescent="0.2">
      <c r="A25" s="14" t="s">
        <v>28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 x14ac:dyDescent="0.2">
      <c r="A26" s="15" t="s">
        <v>29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 x14ac:dyDescent="0.2">
      <c r="A27" s="15" t="s">
        <v>30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</row>
    <row r="28" spans="1:7" x14ac:dyDescent="0.2">
      <c r="A28" s="15" t="s">
        <v>31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 x14ac:dyDescent="0.2">
      <c r="A29" s="15" t="s">
        <v>32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 x14ac:dyDescent="0.2">
      <c r="A30" s="14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</row>
    <row r="31" spans="1:7" x14ac:dyDescent="0.2">
      <c r="A31" s="15" t="s">
        <v>34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 x14ac:dyDescent="0.2">
      <c r="A35" s="3"/>
      <c r="B35" s="17"/>
      <c r="C35" s="17"/>
      <c r="D35" s="17"/>
      <c r="E35" s="17"/>
      <c r="F35" s="17"/>
      <c r="G35" s="17"/>
    </row>
    <row r="36" spans="1:7" x14ac:dyDescent="0.2">
      <c r="A36" s="4" t="s">
        <v>38</v>
      </c>
      <c r="B36" s="18">
        <f t="shared" ref="B36:G36" si="17">+B5+B32+B33+B34</f>
        <v>2791084</v>
      </c>
      <c r="C36" s="18">
        <f t="shared" si="17"/>
        <v>0</v>
      </c>
      <c r="D36" s="18">
        <f t="shared" si="17"/>
        <v>2791084</v>
      </c>
      <c r="E36" s="18">
        <f t="shared" si="17"/>
        <v>1098921.76</v>
      </c>
      <c r="F36" s="18">
        <f t="shared" si="17"/>
        <v>1098249.76</v>
      </c>
      <c r="G36" s="18">
        <f t="shared" si="17"/>
        <v>1692162.24</v>
      </c>
    </row>
  </sheetData>
  <sheetProtection formatCells="0" formatColumns="0" formatRows="0" autoFilter="0"/>
  <protectedRanges>
    <protectedRange sqref="A37:G65511" name="Rango1"/>
    <protectedRange sqref="A10:A17 A19:A21 A23:A24 A26:A29 A31 A7:A8 A35:G35" name="Rango1_3"/>
    <protectedRange sqref="B4:G4" name="Rango1_2_2"/>
    <protectedRange sqref="A36" name="Rango1_1_2"/>
    <protectedRange sqref="B6:G34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COMUDE</cp:lastModifiedBy>
  <cp:revision/>
  <cp:lastPrinted>2025-07-17T15:36:56Z</cp:lastPrinted>
  <dcterms:created xsi:type="dcterms:W3CDTF">2012-12-11T21:13:37Z</dcterms:created>
  <dcterms:modified xsi:type="dcterms:W3CDTF">2025-07-17T15:37:55Z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