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SEG entrega Cierres trimestrales\2025\2do trim 2025\PT 2do Trim 2025 SIRET\"/>
    </mc:Choice>
  </mc:AlternateContent>
  <bookViews>
    <workbookView xWindow="-120" yWindow="-120" windowWidth="38640" windowHeight="15720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3" i="1"/>
  <c r="B3" i="1"/>
  <c r="B24" i="1" s="1"/>
  <c r="B35" i="1" l="1"/>
  <c r="B27" i="1"/>
  <c r="D35" i="1"/>
  <c r="C35" i="1"/>
  <c r="D27" i="1"/>
  <c r="C27" i="1"/>
  <c r="C39" i="1" l="1"/>
  <c r="D39" i="1"/>
  <c r="B39" i="1"/>
  <c r="D3" i="1"/>
  <c r="C24" i="1"/>
  <c r="D24" i="1" l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<sst xmlns="http://schemas.openxmlformats.org/spreadsheetml/2006/main" count="44" uniqueCount="36">
  <si>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</si>
  <si>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</si>
  <si>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</si>
  <si>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</si>
  <si>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</si>
  <si>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</si>
  <si>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</si>
  <si>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</si>
  <si>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</si>
  <si>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</si>
  <si>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</si>
  <si>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</si>
  <si>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</si>
  <si>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</si>
  <si>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</si>
  <si>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</si>
  <si>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</si>
  <si>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</si>
  <si>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</si>
  <si>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</si>
  <si>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</si>
  <si>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</si>
  <si>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</si>
  <si>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</si>
  <si>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</si>
  <si>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</si>
  <si>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</si>
  <si>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</si>
  <si>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</si>
  <si>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</si>
  <si>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</si>
  <si>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</si>
  <si>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</si>
  <si>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</si>
  <si>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</si>
  <si>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Dolores Hidalgo CIN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</si>
</sst>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3" fillId="0" borderId="11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/>
    <xf numFmtId="4" fontId="5" fillId="0" borderId="7" xfId="0" applyNumberFormat="1" applyFont="1" applyBorder="1"/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164" fontId="2" fillId="0" borderId="12" xfId="0" applyNumberFormat="1" applyFont="1" applyBorder="1"/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tabSelected="1" zoomScaleNormal="100" workbookViewId="0">
      <selection activeCell="D16" sqref="D16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45.75" customHeight="1" x14ac:dyDescent="0.2">
      <c r="A1" s="28" t="s">
        <v>35</v>
      </c>
      <c r="B1" s="29"/>
      <c r="C1" s="29"/>
      <c r="D1" s="30"/>
    </row>
    <row r="2" spans="1:4" x14ac:dyDescent="0.2">
      <c r="A2" s="7" t="s">
        <v>0</v>
      </c>
      <c r="B2" s="6" t="s">
        <v>1</v>
      </c>
      <c r="C2" s="6" t="s">
        <v>2</v>
      </c>
      <c r="D2" s="6" t="s">
        <v>3</v>
      </c>
    </row>
    <row r="3" spans="1:4" x14ac:dyDescent="0.2">
      <c r="A3" s="4" t="s">
        <v>4</v>
      </c>
      <c r="B3" s="21">
        <f>SUM(B4:B13)</f>
        <v>643531000</v>
      </c>
      <c r="C3" s="14">
        <f>SUM(C4:C13)</f>
        <v>405865830.88</v>
      </c>
      <c r="D3" s="2">
        <f t="shared" ref="D3" si="0">SUM(D4:D13)</f>
        <v>392830217.34000003</v>
      </c>
    </row>
    <row r="4" spans="1:4" x14ac:dyDescent="0.2">
      <c r="A4" s="12" t="s">
        <v>5</v>
      </c>
      <c r="B4" s="20">
        <v>56750000</v>
      </c>
      <c r="C4" s="32">
        <v>46745595.450000003</v>
      </c>
      <c r="D4" s="26">
        <v>46745595.450000003</v>
      </c>
    </row>
    <row r="5" spans="1:4" x14ac:dyDescent="0.2">
      <c r="A5" s="12" t="s">
        <v>6</v>
      </c>
      <c r="B5" s="20">
        <v>0</v>
      </c>
      <c r="C5" s="32">
        <v>0</v>
      </c>
      <c r="D5" s="26">
        <v>0</v>
      </c>
    </row>
    <row r="6" spans="1:4" x14ac:dyDescent="0.2">
      <c r="A6" s="12" t="s">
        <v>7</v>
      </c>
      <c r="B6" s="20">
        <v>0</v>
      </c>
      <c r="C6" s="32">
        <v>2297333.98</v>
      </c>
      <c r="D6" s="26">
        <v>2297333.98</v>
      </c>
    </row>
    <row r="7" spans="1:4" x14ac:dyDescent="0.2">
      <c r="A7" s="12" t="s">
        <v>8</v>
      </c>
      <c r="B7" s="20">
        <v>38465000</v>
      </c>
      <c r="C7" s="32">
        <v>28127444.199999999</v>
      </c>
      <c r="D7" s="26">
        <v>15441830.66</v>
      </c>
    </row>
    <row r="8" spans="1:4" x14ac:dyDescent="0.2">
      <c r="A8" s="12" t="s">
        <v>9</v>
      </c>
      <c r="B8" s="20">
        <v>6351000</v>
      </c>
      <c r="C8" s="32">
        <v>6408621.1900000004</v>
      </c>
      <c r="D8" s="26">
        <v>6408621.1900000004</v>
      </c>
    </row>
    <row r="9" spans="1:4" x14ac:dyDescent="0.2">
      <c r="A9" s="12" t="s">
        <v>10</v>
      </c>
      <c r="B9" s="20">
        <v>4850000</v>
      </c>
      <c r="C9" s="32">
        <v>3545854.07</v>
      </c>
      <c r="D9" s="26">
        <v>3545854.07</v>
      </c>
    </row>
    <row r="10" spans="1:4" x14ac:dyDescent="0.2">
      <c r="A10" s="12" t="s">
        <v>11</v>
      </c>
      <c r="B10" s="20">
        <v>0</v>
      </c>
      <c r="C10" s="32">
        <v>0</v>
      </c>
      <c r="D10" s="26">
        <v>0</v>
      </c>
    </row>
    <row r="11" spans="1:4" x14ac:dyDescent="0.2">
      <c r="A11" s="12" t="s">
        <v>12</v>
      </c>
      <c r="B11" s="20">
        <v>536525000</v>
      </c>
      <c r="C11" s="32">
        <v>313819872.97000003</v>
      </c>
      <c r="D11" s="26">
        <v>313819872.97000003</v>
      </c>
    </row>
    <row r="12" spans="1:4" x14ac:dyDescent="0.2">
      <c r="A12" s="12" t="s">
        <v>13</v>
      </c>
      <c r="B12" s="20">
        <v>590000</v>
      </c>
      <c r="C12" s="32">
        <v>4921109.0199999996</v>
      </c>
      <c r="D12" s="26">
        <v>4571109.0199999996</v>
      </c>
    </row>
    <row r="13" spans="1:4" x14ac:dyDescent="0.2">
      <c r="A13" s="12" t="s">
        <v>14</v>
      </c>
      <c r="B13" s="20">
        <v>0</v>
      </c>
      <c r="C13" s="32">
        <v>0</v>
      </c>
      <c r="D13" s="26">
        <v>0</v>
      </c>
    </row>
    <row r="14" spans="1:4" x14ac:dyDescent="0.2">
      <c r="A14" s="5" t="s">
        <v>15</v>
      </c>
      <c r="B14" s="22">
        <f>SUM(B15:B23)</f>
        <v>643531000</v>
      </c>
      <c r="C14" s="33">
        <v>297159675.5</v>
      </c>
      <c r="D14" s="27">
        <v>297159577.55999994</v>
      </c>
    </row>
    <row r="15" spans="1:4" x14ac:dyDescent="0.2">
      <c r="A15" s="12" t="s">
        <v>16</v>
      </c>
      <c r="B15" s="20">
        <v>212609641.80000001</v>
      </c>
      <c r="C15" s="32">
        <v>96924015.400000006</v>
      </c>
      <c r="D15" s="26">
        <v>96924015.400000006</v>
      </c>
    </row>
    <row r="16" spans="1:4" x14ac:dyDescent="0.2">
      <c r="A16" s="12" t="s">
        <v>17</v>
      </c>
      <c r="B16" s="20">
        <v>55744030</v>
      </c>
      <c r="C16" s="32">
        <v>24005206.629999999</v>
      </c>
      <c r="D16" s="26">
        <v>24005206.629999999</v>
      </c>
    </row>
    <row r="17" spans="1:4" x14ac:dyDescent="0.2">
      <c r="A17" s="12" t="s">
        <v>18</v>
      </c>
      <c r="B17" s="20">
        <v>115821880.38</v>
      </c>
      <c r="C17" s="32">
        <v>54437398.920000002</v>
      </c>
      <c r="D17" s="26">
        <v>54437300.979999997</v>
      </c>
    </row>
    <row r="18" spans="1:4" x14ac:dyDescent="0.2">
      <c r="A18" s="12" t="s">
        <v>13</v>
      </c>
      <c r="B18" s="20">
        <v>71864243.75</v>
      </c>
      <c r="C18" s="32">
        <v>38090850.579999998</v>
      </c>
      <c r="D18" s="26">
        <v>38090850.579999998</v>
      </c>
    </row>
    <row r="19" spans="1:4" x14ac:dyDescent="0.2">
      <c r="A19" s="12" t="s">
        <v>19</v>
      </c>
      <c r="B19" s="20">
        <v>10910000</v>
      </c>
      <c r="C19" s="32">
        <v>710211.32</v>
      </c>
      <c r="D19" s="26">
        <v>710211.32</v>
      </c>
    </row>
    <row r="20" spans="1:4" x14ac:dyDescent="0.2">
      <c r="A20" s="12" t="s">
        <v>20</v>
      </c>
      <c r="B20" s="20">
        <v>0</v>
      </c>
      <c r="C20" s="32">
        <v>70377023.409999996</v>
      </c>
      <c r="D20" s="26">
        <v>70377023.409999996</v>
      </c>
    </row>
    <row r="21" spans="1:4" x14ac:dyDescent="0.2">
      <c r="A21" s="12" t="s">
        <v>21</v>
      </c>
      <c r="B21" s="20">
        <v>152433018.15000001</v>
      </c>
      <c r="C21" s="32">
        <v>0</v>
      </c>
      <c r="D21" s="26">
        <v>0</v>
      </c>
    </row>
    <row r="22" spans="1:4" x14ac:dyDescent="0.2">
      <c r="A22" s="12" t="s">
        <v>22</v>
      </c>
      <c r="B22" s="20">
        <v>0</v>
      </c>
      <c r="C22" s="32">
        <v>167055</v>
      </c>
      <c r="D22" s="26">
        <v>167055</v>
      </c>
    </row>
    <row r="23" spans="1:4" x14ac:dyDescent="0.2">
      <c r="A23" s="12" t="s">
        <v>23</v>
      </c>
      <c r="B23" s="20">
        <v>24148185.920000002</v>
      </c>
      <c r="C23" s="32">
        <v>12447914.24</v>
      </c>
      <c r="D23" s="26">
        <v>12447914.24</v>
      </c>
    </row>
    <row r="24" spans="1:4" x14ac:dyDescent="0.2">
      <c r="A24" s="13" t="s">
        <v>24</v>
      </c>
      <c r="B24" s="23">
        <f>B3-B14</f>
        <v>0</v>
      </c>
      <c r="C24" s="15">
        <f>C3-C14</f>
        <v>108706155.38</v>
      </c>
      <c r="D24" s="3">
        <f>D3-D14</f>
        <v>95670639.780000091</v>
      </c>
    </row>
    <row r="25" spans="1:4" x14ac:dyDescent="0.2">
      <c r="A25" s="18"/>
      <c r="B25" s="19"/>
      <c r="C25" s="19"/>
      <c r="D25" s="19"/>
    </row>
    <row r="26" spans="1:4" x14ac:dyDescent="0.2">
      <c r="A26" s="7" t="s">
        <v>0</v>
      </c>
      <c r="B26" s="6" t="s">
        <v>1</v>
      </c>
      <c r="C26" s="6" t="s">
        <v>2</v>
      </c>
      <c r="D26" s="6" t="s">
        <v>3</v>
      </c>
    </row>
    <row r="27" spans="1:4" x14ac:dyDescent="0.2">
      <c r="A27" s="8" t="s">
        <v>25</v>
      </c>
      <c r="B27" s="21">
        <f>SUM(B28:B34)</f>
        <v>0</v>
      </c>
      <c r="C27" s="14">
        <f>SUM(C28:C34)</f>
        <v>41479456.069999993</v>
      </c>
      <c r="D27" s="14">
        <f>SUM(D28:D34)</f>
        <v>28793940.470000003</v>
      </c>
    </row>
    <row r="28" spans="1:4" x14ac:dyDescent="0.2">
      <c r="A28" s="9" t="s">
        <v>26</v>
      </c>
      <c r="B28" s="20">
        <v>0</v>
      </c>
      <c r="C28" s="31">
        <v>35974547.109999999</v>
      </c>
      <c r="D28" s="31">
        <v>23289031.510000002</v>
      </c>
    </row>
    <row r="29" spans="1:4" x14ac:dyDescent="0.2">
      <c r="A29" s="9" t="s">
        <v>27</v>
      </c>
      <c r="B29" s="20">
        <v>0</v>
      </c>
      <c r="C29" s="31">
        <v>-11425431.48</v>
      </c>
      <c r="D29" s="31">
        <v>-11425431.48</v>
      </c>
    </row>
    <row r="30" spans="1:4" x14ac:dyDescent="0.2">
      <c r="A30" s="9" t="s">
        <v>28</v>
      </c>
      <c r="B30" s="20">
        <v>0</v>
      </c>
      <c r="C30" s="31">
        <v>0</v>
      </c>
      <c r="D30" s="31">
        <v>0</v>
      </c>
    </row>
    <row r="31" spans="1:4" x14ac:dyDescent="0.2">
      <c r="A31" s="9" t="s">
        <v>29</v>
      </c>
      <c r="B31" s="20">
        <v>0</v>
      </c>
      <c r="C31" s="31">
        <v>0</v>
      </c>
      <c r="D31" s="31">
        <v>0</v>
      </c>
    </row>
    <row r="32" spans="1:4" x14ac:dyDescent="0.2">
      <c r="A32" s="9" t="s">
        <v>30</v>
      </c>
      <c r="B32" s="20">
        <v>0</v>
      </c>
      <c r="C32" s="31">
        <v>15049358.85</v>
      </c>
      <c r="D32" s="31">
        <v>15049358.85</v>
      </c>
    </row>
    <row r="33" spans="1:4" x14ac:dyDescent="0.2">
      <c r="A33" s="9" t="s">
        <v>31</v>
      </c>
      <c r="B33" s="20">
        <v>0</v>
      </c>
      <c r="C33" s="31">
        <v>249238.65</v>
      </c>
      <c r="D33" s="31">
        <v>249238.65</v>
      </c>
    </row>
    <row r="34" spans="1:4" x14ac:dyDescent="0.2">
      <c r="A34" s="9" t="s">
        <v>32</v>
      </c>
      <c r="B34" s="20">
        <v>0</v>
      </c>
      <c r="C34" s="31">
        <v>1631742.94</v>
      </c>
      <c r="D34" s="31">
        <v>1631742.94</v>
      </c>
    </row>
    <row r="35" spans="1:4" x14ac:dyDescent="0.2">
      <c r="A35" s="10" t="s">
        <v>33</v>
      </c>
      <c r="B35" s="24">
        <f>SUM(B36:B38)</f>
        <v>0</v>
      </c>
      <c r="C35" s="16">
        <f>SUM(C36:C38)</f>
        <v>67226699.309999987</v>
      </c>
      <c r="D35" s="16">
        <f>SUM(D36:D38)</f>
        <v>66876699.309999995</v>
      </c>
    </row>
    <row r="36" spans="1:4" x14ac:dyDescent="0.2">
      <c r="A36" s="9" t="s">
        <v>30</v>
      </c>
      <c r="B36" s="20">
        <v>0</v>
      </c>
      <c r="C36" s="31">
        <v>83302435.209999993</v>
      </c>
      <c r="D36" s="31">
        <v>83302435.209999993</v>
      </c>
    </row>
    <row r="37" spans="1:4" x14ac:dyDescent="0.2">
      <c r="A37" s="9" t="s">
        <v>31</v>
      </c>
      <c r="B37" s="20">
        <v>0</v>
      </c>
      <c r="C37" s="31">
        <v>-16075735.9</v>
      </c>
      <c r="D37" s="31">
        <v>-16425735.9</v>
      </c>
    </row>
    <row r="38" spans="1:4" x14ac:dyDescent="0.2">
      <c r="A38" s="9" t="s">
        <v>34</v>
      </c>
      <c r="B38" s="20">
        <v>0</v>
      </c>
      <c r="C38" s="31">
        <v>0</v>
      </c>
      <c r="D38" s="31">
        <v>0</v>
      </c>
    </row>
    <row r="39" spans="1:4" x14ac:dyDescent="0.2">
      <c r="A39" s="11" t="s">
        <v>24</v>
      </c>
      <c r="B39" s="25">
        <f>B27+B35</f>
        <v>0</v>
      </c>
      <c r="C39" s="17">
        <f t="shared" ref="C39:D39" si="1">C27+C35</f>
        <v>108706155.37999998</v>
      </c>
      <c r="D39" s="17">
        <f t="shared" si="1"/>
        <v>95670639.780000001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Cuenta Publica</cp:lastModifiedBy>
  <cp:revision/>
  <dcterms:created xsi:type="dcterms:W3CDTF">2017-12-20T04:54:53Z</dcterms:created>
  <dcterms:modified xsi:type="dcterms:W3CDTF">2025-07-18T19:50:15Z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