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EC015E9C-9FE0-4245-B12F-24A1553FE7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<sst xmlns="http://schemas.openxmlformats.org/spreadsheetml/2006/main" count="27" uniqueCount="27">
  <si>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</si>
  <si>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</si>
  <si>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</si>
  <si>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</si>
  <si>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</si>
  <si>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</si>
  <si>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</si>
  <si>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</si>
  <si>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</si>
  <si>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</si>
  <si>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</si>
  <si>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</si>
  <si>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</si>
  <si>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</si>
  <si>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</si>
  <si>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</si>
  <si>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</si>
  <si>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</si>
  <si>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</si>
  <si>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</si>
  <si>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</si>
  <si>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</si>
  <si>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</si>
  <si>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</si>
  <si>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</si>
  <si>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</si>
  <si>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de Dolores Hidalgo, CIN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</si>
</sst>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1070752.82</v>
      </c>
      <c r="C3" s="11">
        <f t="shared" ref="C3:F3" si="0">C4+C12</f>
        <v>6231469.7599999998</v>
      </c>
      <c r="D3" s="11">
        <f t="shared" si="0"/>
        <v>5798931.8599999994</v>
      </c>
      <c r="E3" s="11">
        <f t="shared" si="0"/>
        <v>1503290.72</v>
      </c>
      <c r="F3" s="11">
        <f t="shared" si="0"/>
        <v>432537.89999999997</v>
      </c>
    </row>
    <row r="4" spans="1:6" x14ac:dyDescent="0.2">
      <c r="A4" s="5" t="s">
        <v>4</v>
      </c>
      <c r="B4" s="11">
        <f>SUM(B5:B11)</f>
        <v>569071.1</v>
      </c>
      <c r="C4" s="11">
        <f>SUM(C5:C11)</f>
        <v>6231469.7599999998</v>
      </c>
      <c r="D4" s="11">
        <f>SUM(D5:D11)</f>
        <v>5798931.8599999994</v>
      </c>
      <c r="E4" s="11">
        <f>SUM(E5:E11)</f>
        <v>1001609</v>
      </c>
      <c r="F4" s="11">
        <f>SUM(F5:F11)</f>
        <v>432537.89999999997</v>
      </c>
    </row>
    <row r="5" spans="1:6" x14ac:dyDescent="0.2">
      <c r="A5" s="6" t="s">
        <v>5</v>
      </c>
      <c r="B5" s="12">
        <v>567779.4</v>
      </c>
      <c r="C5" s="12">
        <v>2952538.4</v>
      </c>
      <c r="D5" s="12">
        <v>2531020.5</v>
      </c>
      <c r="E5" s="12">
        <f>B5+C5-D5</f>
        <v>989297.29999999981</v>
      </c>
      <c r="F5" s="12">
        <f t="shared" ref="F5:F11" si="1">E5-B5</f>
        <v>421517.89999999979</v>
      </c>
    </row>
    <row r="6" spans="1:6" x14ac:dyDescent="0.2">
      <c r="A6" s="6" t="s">
        <v>6</v>
      </c>
      <c r="B6" s="12">
        <v>1291.7</v>
      </c>
      <c r="C6" s="12">
        <v>3278931.36</v>
      </c>
      <c r="D6" s="12">
        <v>3267911.36</v>
      </c>
      <c r="E6" s="12">
        <f t="shared" ref="E6:E11" si="2">B6+C6-D6</f>
        <v>12311.700000000186</v>
      </c>
      <c r="F6" s="12">
        <f t="shared" si="1"/>
        <v>11020.000000000186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501681.72000000003</v>
      </c>
      <c r="C12" s="11">
        <f>SUM(C13:C21)</f>
        <v>0</v>
      </c>
      <c r="D12" s="11">
        <f>SUM(D13:D21)</f>
        <v>0</v>
      </c>
      <c r="E12" s="11">
        <f>SUM(E13:E21)</f>
        <v>501681.72000000003</v>
      </c>
      <c r="F12" s="11">
        <f>SUM(F13:F21)</f>
        <v>0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0</v>
      </c>
      <c r="C15" s="13">
        <v>0</v>
      </c>
      <c r="D15" s="13">
        <v>0</v>
      </c>
      <c r="E15" s="13">
        <f t="shared" si="4"/>
        <v>0</v>
      </c>
      <c r="F15" s="13">
        <f t="shared" si="3"/>
        <v>0</v>
      </c>
    </row>
    <row r="16" spans="1:6" x14ac:dyDescent="0.2">
      <c r="A16" s="6" t="s">
        <v>14</v>
      </c>
      <c r="B16" s="12">
        <v>1021206.01</v>
      </c>
      <c r="C16" s="12">
        <v>0</v>
      </c>
      <c r="D16" s="12">
        <v>0</v>
      </c>
      <c r="E16" s="12">
        <f t="shared" si="4"/>
        <v>1021206.01</v>
      </c>
      <c r="F16" s="12">
        <f t="shared" si="3"/>
        <v>0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-519524.29</v>
      </c>
      <c r="C18" s="12">
        <v>0</v>
      </c>
      <c r="D18" s="12">
        <v>0</v>
      </c>
      <c r="E18" s="12">
        <f t="shared" si="4"/>
        <v>-519524.29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8571</cp:lastModifiedBy>
  <cp:lastPrinted>2018-03-08T18:40:55Z</cp:lastPrinted>
  <dcterms:created xsi:type="dcterms:W3CDTF">2014-02-09T04:04:15Z</dcterms:created>
  <dcterms:modified xsi:type="dcterms:W3CDTF">2025-10-15T14:36:49Z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