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SEG entrega Cierres trimestrales\2025\3er trim 2025\PT 3er IFT  SIRET 16oct2025\"/>
    </mc:Choice>
  </mc:AlternateContent>
  <bookViews>
    <workbookView xWindow="1920" yWindow="1896" windowWidth="19128" windowHeight="10032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" l="1"/>
  <c r="B16" i="2"/>
  <c r="B33" i="2" s="1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<sst xmlns="http://schemas.openxmlformats.org/spreadsheetml/2006/main" count="58" uniqueCount="50">
  <si>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</si>
  <si>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</si>
  <si>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</si>
  <si>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</si>
  <si>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</si>
  <si>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</si>
  <si>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</si>
  <si>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</si>
  <si>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</si>
  <si>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</si>
  <si>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</si>
  <si>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</si>
  <si>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</si>
  <si>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</si>
  <si>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</si>
  <si>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</si>
  <si>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</si>
  <si>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</si>
  <si>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</si>
  <si>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</si>
  <si>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</si>
  <si>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</si>
  <si>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</si>
  <si>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</si>
  <si>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</si>
  <si>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</si>
  <si>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</si>
  <si>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</si>
  <si>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</si>
  <si>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</si>
  <si>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</si>
  <si>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</si>
  <si>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</si>
  <si>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</si>
  <si>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</si>
  <si>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</si>
  <si>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</si>
  <si>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</si>
  <si>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</si>
  <si>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</si>
  <si>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</si>
  <si>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</si>
  <si>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</si>
  <si>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</si>
  <si>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</si>
  <si>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</si>
  <si>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</si>
  <si>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</si>
  <si>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</si>
  <si>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Dolores Hidalgo CIN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</si>
</sst>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5" fillId="0" borderId="0" xfId="8" applyFont="1" applyProtection="1"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wrapText="1" indent="1"/>
    </xf>
    <xf numFmtId="0" fontId="5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>
      <alignment horizontal="left" vertical="top" wrapText="1" indent="2"/>
    </xf>
    <xf numFmtId="0" fontId="5" fillId="0" borderId="4" xfId="8" applyFont="1" applyBorder="1" applyAlignment="1">
      <alignment horizontal="left" vertical="top" wrapText="1" indent="3"/>
    </xf>
    <xf numFmtId="0" fontId="5" fillId="0" borderId="4" xfId="8" applyFont="1" applyBorder="1" applyAlignment="1">
      <alignment horizontal="left" vertical="top" wrapText="1"/>
    </xf>
    <xf numFmtId="0" fontId="4" fillId="0" borderId="4" xfId="8" applyFont="1" applyBorder="1" applyAlignment="1">
      <alignment vertical="top" wrapText="1"/>
    </xf>
    <xf numFmtId="0" fontId="5" fillId="0" borderId="4" xfId="8" applyFont="1" applyBorder="1" applyAlignment="1">
      <alignment vertical="top" wrapText="1"/>
    </xf>
    <xf numFmtId="0" fontId="5" fillId="0" borderId="4" xfId="8" applyFont="1" applyBorder="1" applyAlignment="1">
      <alignment horizontal="center" vertical="top" wrapText="1"/>
    </xf>
    <xf numFmtId="0" fontId="5" fillId="0" borderId="4" xfId="8" applyFont="1" applyBorder="1" applyAlignment="1">
      <alignment horizontal="center" vertical="top"/>
    </xf>
    <xf numFmtId="4" fontId="4" fillId="0" borderId="4" xfId="8" applyNumberFormat="1" applyFont="1" applyFill="1" applyBorder="1" applyAlignment="1" applyProtection="1">
      <alignment vertical="top" wrapText="1"/>
      <protection locked="0"/>
    </xf>
    <xf numFmtId="4" fontId="5" fillId="0" borderId="4" xfId="8" applyNumberFormat="1" applyFont="1" applyFill="1" applyBorder="1" applyAlignment="1" applyProtection="1">
      <alignment vertical="top" wrapText="1"/>
      <protection locked="0"/>
    </xf>
    <xf numFmtId="4" fontId="5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4" fontId="5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4" fontId="5" fillId="0" borderId="4" xfId="8" applyNumberFormat="1" applyFont="1" applyBorder="1" applyAlignment="1" applyProtection="1">
      <alignment horizontal="center" vertical="top" wrapText="1"/>
      <protection locked="0"/>
    </xf>
    <xf numFmtId="3" fontId="5" fillId="0" borderId="4" xfId="8" applyNumberFormat="1" applyFont="1" applyBorder="1" applyAlignment="1" applyProtection="1">
      <alignment horizontal="center" vertical="top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34">
    <cellStyle name="Euro" xfId="1"/>
    <cellStyle name="Millares 2" xfId="2"/>
    <cellStyle name="Millares 2 2" xfId="3"/>
    <cellStyle name="Millares 2 2 2" xfId="17"/>
    <cellStyle name="Millares 2 2 3" xfId="26"/>
    <cellStyle name="Millares 2 3" xfId="4"/>
    <cellStyle name="Millares 2 3 2" xfId="18"/>
    <cellStyle name="Millares 2 3 3" xfId="27"/>
    <cellStyle name="Millares 2 4" xfId="16"/>
    <cellStyle name="Millares 2 5" xfId="25"/>
    <cellStyle name="Millares 3" xfId="5"/>
    <cellStyle name="Millares 3 2" xfId="19"/>
    <cellStyle name="Millares 3 3" xfId="28"/>
    <cellStyle name="Moneda 2" xfId="6"/>
    <cellStyle name="Moneda 2 2" xfId="20"/>
    <cellStyle name="Moneda 2 3" xfId="29"/>
    <cellStyle name="Normal" xfId="0" builtinId="0"/>
    <cellStyle name="Normal 2" xfId="7"/>
    <cellStyle name="Normal 2 2" xfId="8"/>
    <cellStyle name="Normal 2 3" xfId="21"/>
    <cellStyle name="Normal 2 4" xfId="30"/>
    <cellStyle name="Normal 3" xfId="9"/>
    <cellStyle name="Normal 3 2" xfId="22"/>
    <cellStyle name="Normal 3 3" xfId="31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3" xfId="33"/>
    <cellStyle name="Normal 6 3" xfId="23"/>
    <cellStyle name="Normal 6 4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F62" sqref="F62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23" t="s">
        <v>49</v>
      </c>
      <c r="B1" s="24"/>
      <c r="C1" s="2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6">
        <v>624675855.94000006</v>
      </c>
      <c r="C4" s="13">
        <v>1002959810.4699999</v>
      </c>
    </row>
    <row r="5" spans="1:3" ht="11.25" customHeight="1" x14ac:dyDescent="0.2">
      <c r="A5" s="7" t="s">
        <v>3</v>
      </c>
      <c r="B5" s="20">
        <v>54704682.090000004</v>
      </c>
      <c r="C5" s="14">
        <v>57653439.600000001</v>
      </c>
    </row>
    <row r="6" spans="1:3" ht="11.25" customHeight="1" x14ac:dyDescent="0.2">
      <c r="A6" s="7" t="s">
        <v>4</v>
      </c>
      <c r="B6" s="20">
        <v>0</v>
      </c>
      <c r="C6" s="14">
        <v>0</v>
      </c>
    </row>
    <row r="7" spans="1:3" ht="11.25" customHeight="1" x14ac:dyDescent="0.2">
      <c r="A7" s="7" t="s">
        <v>5</v>
      </c>
      <c r="B7" s="20">
        <v>4063293.98</v>
      </c>
      <c r="C7" s="14">
        <v>5973037.7999999998</v>
      </c>
    </row>
    <row r="8" spans="1:3" ht="11.25" customHeight="1" x14ac:dyDescent="0.2">
      <c r="A8" s="7" t="s">
        <v>6</v>
      </c>
      <c r="B8" s="20">
        <v>27593888.52</v>
      </c>
      <c r="C8" s="14">
        <v>31090783.899999999</v>
      </c>
    </row>
    <row r="9" spans="1:3" ht="11.25" customHeight="1" x14ac:dyDescent="0.2">
      <c r="A9" s="7" t="s">
        <v>7</v>
      </c>
      <c r="B9" s="20">
        <v>8498726.2400000002</v>
      </c>
      <c r="C9" s="14">
        <v>22856301.859999999</v>
      </c>
    </row>
    <row r="10" spans="1:3" ht="11.25" customHeight="1" x14ac:dyDescent="0.2">
      <c r="A10" s="7" t="s">
        <v>8</v>
      </c>
      <c r="B10" s="20">
        <v>5071528.67</v>
      </c>
      <c r="C10" s="14">
        <v>4662618.1399999997</v>
      </c>
    </row>
    <row r="11" spans="1:3" ht="11.25" customHeight="1" x14ac:dyDescent="0.2">
      <c r="A11" s="7" t="s">
        <v>9</v>
      </c>
      <c r="B11" s="20">
        <v>0</v>
      </c>
      <c r="C11" s="14">
        <v>0</v>
      </c>
    </row>
    <row r="12" spans="1:3" ht="20.399999999999999" x14ac:dyDescent="0.2">
      <c r="A12" s="7" t="s">
        <v>10</v>
      </c>
      <c r="B12" s="20">
        <v>468609777.44</v>
      </c>
      <c r="C12" s="14">
        <v>565745465.15999997</v>
      </c>
    </row>
    <row r="13" spans="1:3" ht="11.25" customHeight="1" x14ac:dyDescent="0.2">
      <c r="A13" s="7" t="s">
        <v>11</v>
      </c>
      <c r="B13" s="20">
        <v>56133959</v>
      </c>
      <c r="C13" s="14">
        <v>314978164.00999999</v>
      </c>
    </row>
    <row r="14" spans="1:3" ht="11.25" customHeight="1" x14ac:dyDescent="0.2">
      <c r="A14" s="7" t="s">
        <v>12</v>
      </c>
      <c r="B14" s="17">
        <v>0</v>
      </c>
      <c r="C14" s="14">
        <v>0</v>
      </c>
    </row>
    <row r="15" spans="1:3" ht="11.25" customHeight="1" x14ac:dyDescent="0.2">
      <c r="A15" s="8"/>
      <c r="B15" s="18"/>
      <c r="C15" s="15"/>
    </row>
    <row r="16" spans="1:3" ht="11.25" customHeight="1" x14ac:dyDescent="0.2">
      <c r="A16" s="6" t="s">
        <v>13</v>
      </c>
      <c r="B16" s="13">
        <f>SUM(B17:B32)</f>
        <v>414229634.11000001</v>
      </c>
      <c r="C16" s="13">
        <v>686467148.43999994</v>
      </c>
    </row>
    <row r="17" spans="1:3" ht="11.25" customHeight="1" x14ac:dyDescent="0.2">
      <c r="A17" s="7" t="s">
        <v>14</v>
      </c>
      <c r="B17" s="20">
        <v>141105692.47</v>
      </c>
      <c r="C17" s="14">
        <v>209145661.31</v>
      </c>
    </row>
    <row r="18" spans="1:3" ht="11.25" customHeight="1" x14ac:dyDescent="0.2">
      <c r="A18" s="7" t="s">
        <v>15</v>
      </c>
      <c r="B18" s="20">
        <v>41167390.350000001</v>
      </c>
      <c r="C18" s="14">
        <v>57520771.649999999</v>
      </c>
    </row>
    <row r="19" spans="1:3" ht="11.25" customHeight="1" x14ac:dyDescent="0.2">
      <c r="A19" s="7" t="s">
        <v>16</v>
      </c>
      <c r="B19" s="20">
        <v>168776755.55000001</v>
      </c>
      <c r="C19" s="14">
        <v>304240748.88999999</v>
      </c>
    </row>
    <row r="20" spans="1:3" ht="11.25" customHeight="1" x14ac:dyDescent="0.2">
      <c r="A20" s="7" t="s">
        <v>17</v>
      </c>
      <c r="B20" s="20">
        <v>24994467.149999999</v>
      </c>
      <c r="C20" s="14">
        <v>32860689.66</v>
      </c>
    </row>
    <row r="21" spans="1:3" ht="11.25" customHeight="1" x14ac:dyDescent="0.2">
      <c r="A21" s="7" t="s">
        <v>18</v>
      </c>
      <c r="B21" s="20">
        <v>0</v>
      </c>
      <c r="C21" s="14">
        <v>0</v>
      </c>
    </row>
    <row r="22" spans="1:3" ht="11.25" customHeight="1" x14ac:dyDescent="0.2">
      <c r="A22" s="7" t="s">
        <v>19</v>
      </c>
      <c r="B22" s="20">
        <v>4832744.99</v>
      </c>
      <c r="C22" s="14">
        <v>16818913.289999999</v>
      </c>
    </row>
    <row r="23" spans="1:3" ht="11.25" customHeight="1" x14ac:dyDescent="0.2">
      <c r="A23" s="7" t="s">
        <v>20</v>
      </c>
      <c r="B23" s="20">
        <v>12786449.07</v>
      </c>
      <c r="C23" s="14">
        <v>12763357.35</v>
      </c>
    </row>
    <row r="24" spans="1:3" ht="11.25" customHeight="1" x14ac:dyDescent="0.2">
      <c r="A24" s="7" t="s">
        <v>21</v>
      </c>
      <c r="B24" s="20">
        <v>18140839.120000001</v>
      </c>
      <c r="C24" s="14">
        <v>25737763.010000002</v>
      </c>
    </row>
    <row r="25" spans="1:3" ht="11.25" customHeight="1" x14ac:dyDescent="0.2">
      <c r="A25" s="7" t="s">
        <v>22</v>
      </c>
      <c r="B25" s="17">
        <v>0</v>
      </c>
      <c r="C25" s="14">
        <v>0</v>
      </c>
    </row>
    <row r="26" spans="1:3" ht="11.25" customHeight="1" x14ac:dyDescent="0.2">
      <c r="A26" s="7" t="s">
        <v>23</v>
      </c>
      <c r="B26" s="17">
        <v>0</v>
      </c>
      <c r="C26" s="14">
        <v>0</v>
      </c>
    </row>
    <row r="27" spans="1:3" ht="11.25" customHeight="1" x14ac:dyDescent="0.2">
      <c r="A27" s="7" t="s">
        <v>24</v>
      </c>
      <c r="B27" s="17">
        <v>0</v>
      </c>
      <c r="C27" s="14">
        <v>0</v>
      </c>
    </row>
    <row r="28" spans="1:3" ht="11.25" customHeight="1" x14ac:dyDescent="0.2">
      <c r="A28" s="7" t="s">
        <v>25</v>
      </c>
      <c r="B28" s="17">
        <v>0</v>
      </c>
      <c r="C28" s="14">
        <v>0</v>
      </c>
    </row>
    <row r="29" spans="1:3" ht="11.25" customHeight="1" x14ac:dyDescent="0.2">
      <c r="A29" s="7" t="s">
        <v>26</v>
      </c>
      <c r="B29" s="17">
        <v>0</v>
      </c>
      <c r="C29" s="14">
        <v>0</v>
      </c>
    </row>
    <row r="30" spans="1:3" ht="11.25" customHeight="1" x14ac:dyDescent="0.2">
      <c r="A30" s="7" t="s">
        <v>27</v>
      </c>
      <c r="B30" s="17">
        <v>0</v>
      </c>
      <c r="C30" s="14">
        <v>0</v>
      </c>
    </row>
    <row r="31" spans="1:3" ht="11.25" customHeight="1" x14ac:dyDescent="0.2">
      <c r="A31" s="7" t="s">
        <v>28</v>
      </c>
      <c r="B31" s="20">
        <v>2425295.41</v>
      </c>
      <c r="C31" s="14">
        <v>27379243.280000001</v>
      </c>
    </row>
    <row r="32" spans="1:3" ht="11.25" customHeight="1" x14ac:dyDescent="0.2">
      <c r="A32" s="7" t="s">
        <v>29</v>
      </c>
      <c r="B32" s="17">
        <v>0</v>
      </c>
      <c r="C32" s="14">
        <v>0</v>
      </c>
    </row>
    <row r="33" spans="1:3" ht="11.25" customHeight="1" x14ac:dyDescent="0.2">
      <c r="A33" s="4" t="s">
        <v>30</v>
      </c>
      <c r="B33" s="19">
        <f>B4-B16</f>
        <v>210446221.83000004</v>
      </c>
      <c r="C33" s="19">
        <f>C4-C16</f>
        <v>316492662.02999997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31</v>
      </c>
      <c r="B35" s="15"/>
      <c r="C35" s="15"/>
    </row>
    <row r="36" spans="1:3" ht="11.25" customHeight="1" x14ac:dyDescent="0.2">
      <c r="A36" s="6" t="s">
        <v>2</v>
      </c>
      <c r="B36" s="13">
        <v>0</v>
      </c>
      <c r="C36" s="13">
        <v>13868283</v>
      </c>
    </row>
    <row r="37" spans="1:3" ht="11.25" customHeight="1" x14ac:dyDescent="0.2">
      <c r="A37" s="7" t="s">
        <v>32</v>
      </c>
      <c r="B37" s="14">
        <v>0</v>
      </c>
      <c r="C37" s="14">
        <v>13868283</v>
      </c>
    </row>
    <row r="38" spans="1:3" ht="11.25" customHeight="1" x14ac:dyDescent="0.2">
      <c r="A38" s="7" t="s">
        <v>33</v>
      </c>
      <c r="B38" s="14">
        <v>0</v>
      </c>
      <c r="C38" s="14">
        <v>0</v>
      </c>
    </row>
    <row r="39" spans="1:3" ht="11.25" customHeight="1" x14ac:dyDescent="0.2">
      <c r="A39" s="7" t="s">
        <v>34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13</v>
      </c>
      <c r="B41" s="19">
        <v>106413347.61</v>
      </c>
      <c r="C41" s="13">
        <v>449032962.91000003</v>
      </c>
    </row>
    <row r="42" spans="1:3" ht="11.25" customHeight="1" x14ac:dyDescent="0.2">
      <c r="A42" s="7" t="s">
        <v>32</v>
      </c>
      <c r="B42" s="20">
        <v>103123793.8</v>
      </c>
      <c r="C42" s="14">
        <v>419486557.86000001</v>
      </c>
    </row>
    <row r="43" spans="1:3" ht="11.25" customHeight="1" x14ac:dyDescent="0.2">
      <c r="A43" s="7" t="s">
        <v>33</v>
      </c>
      <c r="B43" s="20">
        <v>3289553.81</v>
      </c>
      <c r="C43" s="14">
        <v>29546405.050000001</v>
      </c>
    </row>
    <row r="44" spans="1:3" ht="11.25" customHeight="1" x14ac:dyDescent="0.2">
      <c r="A44" s="7" t="s">
        <v>35</v>
      </c>
      <c r="B44" s="20">
        <v>0</v>
      </c>
      <c r="C44" s="14">
        <v>0</v>
      </c>
    </row>
    <row r="45" spans="1:3" ht="11.25" customHeight="1" x14ac:dyDescent="0.2">
      <c r="A45" s="4" t="s">
        <v>36</v>
      </c>
      <c r="B45" s="19">
        <v>-106413347.61</v>
      </c>
      <c r="C45" s="13">
        <v>-435164679.91000003</v>
      </c>
    </row>
    <row r="46" spans="1:3" ht="11.25" customHeight="1" x14ac:dyDescent="0.2">
      <c r="A46" s="9"/>
      <c r="B46" s="21"/>
      <c r="C46" s="15"/>
    </row>
    <row r="47" spans="1:3" ht="11.25" customHeight="1" x14ac:dyDescent="0.2">
      <c r="A47" s="4" t="s">
        <v>37</v>
      </c>
      <c r="B47" s="21"/>
      <c r="C47" s="15"/>
    </row>
    <row r="48" spans="1:3" ht="11.25" customHeight="1" x14ac:dyDescent="0.2">
      <c r="A48" s="6" t="s">
        <v>2</v>
      </c>
      <c r="B48" s="19">
        <v>0</v>
      </c>
      <c r="C48" s="13">
        <v>115758456.25</v>
      </c>
    </row>
    <row r="49" spans="1:3" ht="11.25" customHeight="1" x14ac:dyDescent="0.2">
      <c r="A49" s="7" t="s">
        <v>38</v>
      </c>
      <c r="B49" s="20">
        <v>0</v>
      </c>
      <c r="C49" s="14">
        <v>49400000</v>
      </c>
    </row>
    <row r="50" spans="1:3" ht="11.25" customHeight="1" x14ac:dyDescent="0.2">
      <c r="A50" s="7" t="s">
        <v>39</v>
      </c>
      <c r="B50" s="20">
        <v>0</v>
      </c>
      <c r="C50" s="14">
        <v>49400000</v>
      </c>
    </row>
    <row r="51" spans="1:3" ht="11.25" customHeight="1" x14ac:dyDescent="0.2">
      <c r="A51" s="7" t="s">
        <v>40</v>
      </c>
      <c r="B51" s="20">
        <v>0</v>
      </c>
      <c r="C51" s="14">
        <v>0</v>
      </c>
    </row>
    <row r="52" spans="1:3" ht="11.25" customHeight="1" x14ac:dyDescent="0.2">
      <c r="A52" s="7" t="s">
        <v>41</v>
      </c>
      <c r="B52" s="20">
        <v>0</v>
      </c>
      <c r="C52" s="14">
        <v>66358456.25</v>
      </c>
    </row>
    <row r="53" spans="1:3" ht="11.25" customHeight="1" x14ac:dyDescent="0.2">
      <c r="A53" s="8"/>
      <c r="B53" s="21"/>
      <c r="C53" s="15"/>
    </row>
    <row r="54" spans="1:3" ht="11.25" customHeight="1" x14ac:dyDescent="0.2">
      <c r="A54" s="6" t="s">
        <v>13</v>
      </c>
      <c r="B54" s="19">
        <v>20610959.789999999</v>
      </c>
      <c r="C54" s="13">
        <v>14022703.33</v>
      </c>
    </row>
    <row r="55" spans="1:3" ht="11.25" customHeight="1" x14ac:dyDescent="0.2">
      <c r="A55" s="7" t="s">
        <v>42</v>
      </c>
      <c r="B55" s="20">
        <v>18361190.640000001</v>
      </c>
      <c r="C55" s="14">
        <v>14022703.33</v>
      </c>
    </row>
    <row r="56" spans="1:3" ht="11.25" customHeight="1" x14ac:dyDescent="0.2">
      <c r="A56" s="7" t="s">
        <v>39</v>
      </c>
      <c r="B56" s="20">
        <v>18361190.640000001</v>
      </c>
      <c r="C56" s="14">
        <v>14022703.33</v>
      </c>
    </row>
    <row r="57" spans="1:3" ht="11.25" customHeight="1" x14ac:dyDescent="0.2">
      <c r="A57" s="7" t="s">
        <v>40</v>
      </c>
      <c r="B57" s="20">
        <v>0</v>
      </c>
      <c r="C57" s="14">
        <v>0</v>
      </c>
    </row>
    <row r="58" spans="1:3" ht="11.25" customHeight="1" x14ac:dyDescent="0.2">
      <c r="A58" s="7" t="s">
        <v>43</v>
      </c>
      <c r="B58" s="20">
        <v>2249769.15</v>
      </c>
      <c r="C58" s="14">
        <v>0</v>
      </c>
    </row>
    <row r="59" spans="1:3" ht="11.25" customHeight="1" x14ac:dyDescent="0.2">
      <c r="A59" s="4" t="s">
        <v>44</v>
      </c>
      <c r="B59" s="19">
        <v>-20610959.789999999</v>
      </c>
      <c r="C59" s="13">
        <v>101735752.92</v>
      </c>
    </row>
    <row r="60" spans="1:3" ht="11.25" customHeight="1" x14ac:dyDescent="0.2">
      <c r="A60" s="9"/>
      <c r="B60" s="22"/>
      <c r="C60" s="15"/>
    </row>
    <row r="61" spans="1:3" ht="11.25" customHeight="1" x14ac:dyDescent="0.2">
      <c r="A61" s="4" t="s">
        <v>45</v>
      </c>
      <c r="B61" s="19">
        <v>83421914.430000037</v>
      </c>
      <c r="C61" s="13">
        <v>-16936264.960000038</v>
      </c>
    </row>
    <row r="62" spans="1:3" ht="11.25" customHeight="1" x14ac:dyDescent="0.2">
      <c r="A62" s="9"/>
      <c r="B62" s="21"/>
      <c r="C62" s="15"/>
    </row>
    <row r="63" spans="1:3" ht="11.25" customHeight="1" x14ac:dyDescent="0.2">
      <c r="A63" s="4" t="s">
        <v>46</v>
      </c>
      <c r="B63" s="19">
        <v>158613446.15000001</v>
      </c>
      <c r="C63" s="13">
        <v>175549711.11000001</v>
      </c>
    </row>
    <row r="64" spans="1:3" ht="11.25" customHeight="1" x14ac:dyDescent="0.2">
      <c r="A64" s="9"/>
      <c r="B64" s="21"/>
      <c r="C64" s="15"/>
    </row>
    <row r="65" spans="1:3" ht="11.25" customHeight="1" x14ac:dyDescent="0.2">
      <c r="A65" s="4" t="s">
        <v>47</v>
      </c>
      <c r="B65" s="19">
        <v>242035360.58000001</v>
      </c>
      <c r="C65" s="13">
        <v>158613446.15000001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26" t="s">
        <v>48</v>
      </c>
      <c r="B68" s="27"/>
      <c r="C68" s="2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ignoredErrors>
    <ignoredError sqref="B16 B3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Cuenta Publica</cp:lastModifiedBy>
  <cp:revision/>
  <dcterms:created xsi:type="dcterms:W3CDTF">2012-12-11T20:31:36Z</dcterms:created>
  <dcterms:modified xsi:type="dcterms:W3CDTF">2025-10-24T18:05:33Z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